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Ароматизация и химия CAMYLLE" sheetId="1" r:id="rId1"/>
    <sheet name="______42_____" sheetId="2" r:id="rId2"/>
  </sheets>
  <definedNames/>
  <calcPr fullCalcOnLoad="1"/>
</workbook>
</file>

<file path=xl/sharedStrings.xml><?xml version="1.0" encoding="utf-8"?>
<sst xmlns="http://schemas.openxmlformats.org/spreadsheetml/2006/main" count="990" uniqueCount="670">
  <si>
    <r>
      <t xml:space="preserve">Ароматизаторы и масла </t>
    </r>
    <r>
      <rPr>
        <b/>
        <sz val="20"/>
        <color indexed="10"/>
        <rFont val="Courier New"/>
        <family val="3"/>
      </rPr>
      <t>«CAMYLLE»</t>
    </r>
    <r>
      <rPr>
        <sz val="20"/>
        <color indexed="10"/>
        <rFont val="Courier New"/>
        <family val="3"/>
      </rPr>
      <t xml:space="preserve"> (Франция)</t>
    </r>
  </si>
  <si>
    <t xml:space="preserve"> </t>
  </si>
  <si>
    <t xml:space="preserve">Прайс обновлен  20.10.2016г </t>
  </si>
  <si>
    <t>Курс EURO по ЦБ РФ:</t>
  </si>
  <si>
    <t xml:space="preserve">Оплата осуществляется в рублях по курсу ЦБ РФ на момент оплаты +3%   </t>
  </si>
  <si>
    <t>Inv.code$20#584</t>
  </si>
  <si>
    <t>Артикул</t>
  </si>
  <si>
    <t>Наименование</t>
  </si>
  <si>
    <t>Ед.</t>
  </si>
  <si>
    <t>Цена, ЕВРО</t>
  </si>
  <si>
    <t>Цена, Руб</t>
  </si>
  <si>
    <r>
      <t xml:space="preserve">Натуральные ароматизаторы </t>
    </r>
    <r>
      <rPr>
        <b/>
        <sz val="15"/>
        <color indexed="12"/>
        <rFont val="Courier New"/>
        <family val="3"/>
      </rPr>
      <t xml:space="preserve">для саун </t>
    </r>
    <r>
      <rPr>
        <sz val="15"/>
        <color indexed="12"/>
        <rFont val="Courier New"/>
        <family val="3"/>
      </rPr>
      <t>«CAMYLLE»</t>
    </r>
  </si>
  <si>
    <t xml:space="preserve">   Продукция линии VOILE DE SAUNA от CAMYLLE (легкий дым) полностью растворима в воде и активно испаряется при попадании на горячие камни (10–20 мл на литр воды). В ее состав входят эфирные масла на жирной основе, которые при добавлении в воду остаются на поверхности. Большинство продуктов, которые используются в саунах, выделяют аромат при испарении эфирных масел в момент контакта с горячими камнями… В этом заключается секрет действия продукции линии CAMYLLE’s VOILE DE SAUNA.</t>
  </si>
  <si>
    <t>SAEU025</t>
  </si>
  <si>
    <t>Ароматизатор для саун «Эвкалипт» CAMYLLE (Франция)  250мл</t>
  </si>
  <si>
    <t>шт.</t>
  </si>
  <si>
    <t xml:space="preserve">SAEU050 </t>
  </si>
  <si>
    <t>Ароматизатор для саун «Эвкалипт» CAMYLLE (Франция)  500мл</t>
  </si>
  <si>
    <t xml:space="preserve">SAEU100 </t>
  </si>
  <si>
    <t>Ароматизатор для саун «Эвкалипт» CAMYLLE (Франция) 1000мл</t>
  </si>
  <si>
    <t>SAEU500</t>
  </si>
  <si>
    <t>Ароматизатор для саун «Эвкалипт» CAMYLLE (Франция) 5000мл</t>
  </si>
  <si>
    <t>SAPI025</t>
  </si>
  <si>
    <t>Ароматизатор для саун «Хвоя» CAMYLLE (Франция)  250мл</t>
  </si>
  <si>
    <t>SAPI050</t>
  </si>
  <si>
    <t>Ароматизатор для саун «Хвоя» CAMYLLE (Франция)  500мл</t>
  </si>
  <si>
    <t>SAPI100</t>
  </si>
  <si>
    <t>Ароматизатор для саун «Хвоя» CAMYLLE (Франция) 1000мл</t>
  </si>
  <si>
    <t>SAPI500</t>
  </si>
  <si>
    <t>Ароматизатор для саун «Хвоя» CAMYLLE (Франция) 5000мл</t>
  </si>
  <si>
    <t>SAEM025</t>
  </si>
  <si>
    <t>Ароматизатор для саун «Эвкалипт / Мята» CAMYLLE (Франция)  250мл</t>
  </si>
  <si>
    <t>SAEM050</t>
  </si>
  <si>
    <t>Ароматизатор для саун «Эвкалипт / Мята» CAMYLLE (Франция)  500мл</t>
  </si>
  <si>
    <t>SAEM100</t>
  </si>
  <si>
    <t>Ароматизатор для саун «Эвкалипт / Мята» CAMYLLE (Франция) 1000мл</t>
  </si>
  <si>
    <t>SAEM500</t>
  </si>
  <si>
    <t>Ароматизатор для саун «Эвкалипт / Мята» CAMYLLE (Франция) 5000мл</t>
  </si>
  <si>
    <t>SARO025</t>
  </si>
  <si>
    <t>Ароматизатор для саун «Розмарин» CAMYLLE (Франция)  250мл</t>
  </si>
  <si>
    <t>SARO050</t>
  </si>
  <si>
    <t>Ароматизатор для саун «Розмарин» CAMYLLE (Франция)  500мл</t>
  </si>
  <si>
    <t>SARO100</t>
  </si>
  <si>
    <t>Ароматизатор для саун «Розмарин» CAMYLLE (Франция) 1000мл</t>
  </si>
  <si>
    <t>SARO500</t>
  </si>
  <si>
    <t>Ароматизатор для саун «Розмарин» CAMYLLE (Франция) 5000мл</t>
  </si>
  <si>
    <t>SACC025</t>
  </si>
  <si>
    <t>Ароматизатор для саун «Каяпут / Лимон» CAMYLLE (Франция)  250мл</t>
  </si>
  <si>
    <t>SACC050</t>
  </si>
  <si>
    <t>Ароматизатор для саун «Каяпут / Лимон» CAMYLLE (Франция)  500мл</t>
  </si>
  <si>
    <t>SACC100</t>
  </si>
  <si>
    <t>Ароматизатор для саун «Каяпут / Лимон» CAMYLLE (Франция) 1000мл</t>
  </si>
  <si>
    <t>SACC500</t>
  </si>
  <si>
    <t>Ароматизатор для саун «Каяпут / Лимон» CAMYLLE (Франция) 5000мл</t>
  </si>
  <si>
    <t>SALU025</t>
  </si>
  <si>
    <t>Ароматизатор для саун «Люкс смесь» CAMYLLE (Франция)  250мл</t>
  </si>
  <si>
    <t>SALU050</t>
  </si>
  <si>
    <t>Ароматизатор для саун «Люкс смесь» CAMYLLE (Франция)  500мл</t>
  </si>
  <si>
    <t>SALU100</t>
  </si>
  <si>
    <t>Ароматизатор для саун «Люкс смесь» CAMYLLE (Франция) 1000мл</t>
  </si>
  <si>
    <t>SALU500</t>
  </si>
  <si>
    <t>Ароматизатор для саун «Люкс смесь» CAMYLLE (Франция) 5000мл</t>
  </si>
  <si>
    <t>SALA025</t>
  </si>
  <si>
    <t>Ароматизатор для саун «Лаванда» CAMYLLE (Франция)  250мл</t>
  </si>
  <si>
    <t>SALA050</t>
  </si>
  <si>
    <t>Ароматизатор для саун «Лаванда» CAMYLLE (Франция)  500мл</t>
  </si>
  <si>
    <t>SALA100</t>
  </si>
  <si>
    <t>Ароматизатор для саун «Лаванда» CAMYLLE (Франция) 1000мл</t>
  </si>
  <si>
    <t>SALA500</t>
  </si>
  <si>
    <t>Ароматизатор для саун «Лаванда» CAMYLLE (Франция) 5000мл</t>
  </si>
  <si>
    <t>SAEL025</t>
  </si>
  <si>
    <t>Ароматизатор для саун «Элиния смесь» CAMYLLE (Франция)  250мл</t>
  </si>
  <si>
    <t>SAEL050</t>
  </si>
  <si>
    <t>Ароматизатор для саун «Элиния смесь» CAMYLLE (Франция)  500мл</t>
  </si>
  <si>
    <t>SAEL100</t>
  </si>
  <si>
    <t>Ароматизатор для саун «Элиния смесь» CAMYLLE (Франция) 1000мл</t>
  </si>
  <si>
    <t>SAEL500</t>
  </si>
  <si>
    <t>Ароматизатор для саун «Элиния смесь» CAMYLLE (Франция) 5000мл</t>
  </si>
  <si>
    <t>SAFO025</t>
  </si>
  <si>
    <t>Ароматизатор для саун «Цветок апельсина» CAMYLLE (Франция)  250мл</t>
  </si>
  <si>
    <t>SAFO050</t>
  </si>
  <si>
    <t>Ароматизатор для саун «Цветок апельсина» CAMYLLE (Франция)  500мл</t>
  </si>
  <si>
    <t>SAFO100</t>
  </si>
  <si>
    <t>Ароматизатор для саун «Цветок апельсина» CAMYLLE (Франция) 1000мл</t>
  </si>
  <si>
    <t>SAFO500</t>
  </si>
  <si>
    <t>Ароматизатор для саун «Цветок апельсина» CAMYLLE (Франция) 5000мл</t>
  </si>
  <si>
    <t>SAAS025</t>
  </si>
  <si>
    <t>Ароматизатор для саун «Азия смесь» CAMYLLE (Франция)  250мл</t>
  </si>
  <si>
    <t>SAAS050</t>
  </si>
  <si>
    <t>Ароматизатор для саун «Азия смесь» CAMYLLE (Франция)  500мл</t>
  </si>
  <si>
    <t>SAAS100</t>
  </si>
  <si>
    <t>Ароматизатор для саун «Азия смесь» CAMYLLE (Франция) 1000мл</t>
  </si>
  <si>
    <t>SAAS500</t>
  </si>
  <si>
    <t>Ароматизатор для саун «Азия смесь» CAMYLLE (Франция) 5000мл</t>
  </si>
  <si>
    <t>SAME025</t>
  </si>
  <si>
    <t>Ароматизатор для саун «Средиземнорье» смесь CAMYLLE (Франция)  250мл</t>
  </si>
  <si>
    <t>SAME050</t>
  </si>
  <si>
    <t>Ароматизатор для саун «Средиземнорье» смесь CAMYLLE (Франция)  500мл</t>
  </si>
  <si>
    <t>SAME100</t>
  </si>
  <si>
    <t>Ароматизатор для саун «Средиземнорье» смесь CAMYLLE (Франция) 1000мл</t>
  </si>
  <si>
    <t>SAME500</t>
  </si>
  <si>
    <t>Ароматизатор для саун «Средиземнорье» смесь CAMYLLE (Франция) 5000мл</t>
  </si>
  <si>
    <t>SAOT025</t>
  </si>
  <si>
    <t>Ароматизатор для саун «Восток» смесь CAMYLLE (Франция)  250мл</t>
  </si>
  <si>
    <t>SAOT050</t>
  </si>
  <si>
    <t>Ароматизатор для саун «Восток» смесь CAMYLLE (Франция)  500мл</t>
  </si>
  <si>
    <t>SAOT100</t>
  </si>
  <si>
    <t>Ароматизатор для саун «Восток» смесь CAMYLLE (Франция) 1000мл</t>
  </si>
  <si>
    <t>SAOT500</t>
  </si>
  <si>
    <t>Ароматизатор для саун «Восток» смесь CAMYLLE (Франция) 5000мл</t>
  </si>
  <si>
    <t>SAPO025</t>
  </si>
  <si>
    <t>Ароматизатор для саун «Полинезия» смесь CAMYLLE (Франция)  250мл</t>
  </si>
  <si>
    <t>SAPO050</t>
  </si>
  <si>
    <t>Ароматизатор для саун «Полинезия» смесь CAMYLLE (Франция)  500мл</t>
  </si>
  <si>
    <t>SAPO100</t>
  </si>
  <si>
    <t>Ароматизатор для саун «Полинезия» смесь CAMYLLE (Франция) 1000мл</t>
  </si>
  <si>
    <t>SAPO500</t>
  </si>
  <si>
    <t>Ароматизатор для саун «Полинезия» смесь CAMYLLE (Франция) 5000мл</t>
  </si>
  <si>
    <t>SACL025</t>
  </si>
  <si>
    <t>Ароматизатор для саун «Кедр/Литцея» смесь» CAMYLLE (Франция)  250мл</t>
  </si>
  <si>
    <t>SACL050</t>
  </si>
  <si>
    <t>Ароматизатор для саун «Кедр/Литцея» смесь» CAMYLLE (Франция)  500мл</t>
  </si>
  <si>
    <t>SACL100</t>
  </si>
  <si>
    <t>Ароматизатор для саун «Кедр/Литцея» смесь» CAMYLLE (Франция) 1000мл</t>
  </si>
  <si>
    <t>SACL500</t>
  </si>
  <si>
    <t>Ароматизатор для саун «Кедр/Литцея» смесь» CAMYLLE (Франция) 5000мл</t>
  </si>
  <si>
    <r>
      <t xml:space="preserve">Натуральные ароматизаторы </t>
    </r>
    <r>
      <rPr>
        <b/>
        <sz val="15"/>
        <color indexed="12"/>
        <rFont val="Courier New"/>
        <family val="3"/>
      </rPr>
      <t>для хаммама</t>
    </r>
    <r>
      <rPr>
        <sz val="15"/>
        <color indexed="12"/>
        <rFont val="Courier New"/>
        <family val="3"/>
      </rPr>
      <t xml:space="preserve"> «CAMYLLE»</t>
    </r>
  </si>
  <si>
    <t xml:space="preserve">   Продукция линии CAMYLLE BRUME DE HUMMAM имеет молочную основу, которая полностью растворима в воде и вырабатывается из 100% чистых, натуральных эфирных масел. Продукция линии BRUME de HAMMAM полностью соответствует необходимым требованиям. Эфирные масла, входящие в ее состав, отдадут Вам все свои полезные вещества и подарят Вам незабываемые ощущения.</t>
  </si>
  <si>
    <t xml:space="preserve">HAEU025 </t>
  </si>
  <si>
    <t>Ароматизатор для хаммама «Эвкалипт» CAMYLLE (Франция)  250мл</t>
  </si>
  <si>
    <t>HAEU050</t>
  </si>
  <si>
    <t>Ароматизатор для хаммама «Эвкалипт» CAMYLLE (Франция)  500мл</t>
  </si>
  <si>
    <t>HAEU100</t>
  </si>
  <si>
    <t>Ароматизатор для хаммама «Эвкалипт» CAMYLLE (Франция) 1000мл</t>
  </si>
  <si>
    <t>HAEU500</t>
  </si>
  <si>
    <t>Ароматизатор для хаммама «Эвкалипт» CAMYLLE (Франция) 5000мл</t>
  </si>
  <si>
    <t>HAPI025</t>
  </si>
  <si>
    <t>Ароматизатор для хаммама «Хвоя» CAMYLLE (Франция)  250мл</t>
  </si>
  <si>
    <t>HAPI050</t>
  </si>
  <si>
    <t>Ароматизатор для хаммама «Хвоя» CAMYLLE (Франция)  500мл</t>
  </si>
  <si>
    <t>HAPI100</t>
  </si>
  <si>
    <t>Ароматизатор для хаммама «Хвоя» CAMYLLE (Франция) 1000мл</t>
  </si>
  <si>
    <t>HAPI500</t>
  </si>
  <si>
    <t>Ароматизатор для хаммама «Хвоя» CAMYLLE (Франция) 5000мл</t>
  </si>
  <si>
    <t>HAEM025</t>
  </si>
  <si>
    <t>Ароматизатор для хаммама «Эвкалипт / Матя» CAMYLLE (Франция)  250мл</t>
  </si>
  <si>
    <t>HAEM050</t>
  </si>
  <si>
    <t>Ароматизатор для хаммама «Эвкалипт / Матя» CAMYLLE (Франция)  500мл</t>
  </si>
  <si>
    <t>HAEM100</t>
  </si>
  <si>
    <t>Ароматизатор для хаммама «Эвкалипт / Матя» CAMYLLE (Франция) 1000мл</t>
  </si>
  <si>
    <t>HAEM500</t>
  </si>
  <si>
    <t>Ароматизатор для хаммама «Эвкалипт / Матя» CAMYLLE (Франция) 5000мл</t>
  </si>
  <si>
    <t>HARO025</t>
  </si>
  <si>
    <t>Ароматизатор для хаммама «Розмарин» CAMYLLE (Франция)  250мл</t>
  </si>
  <si>
    <t>HARO050</t>
  </si>
  <si>
    <t>Ароматизатор для хаммама «Розмарин» CAMYLLE (Франция)  500мл</t>
  </si>
  <si>
    <t>HARO100</t>
  </si>
  <si>
    <t>Ароматизатор для хаммама «Розмарин» CAMYLLE (Франция) 1000мл</t>
  </si>
  <si>
    <t>HARO500</t>
  </si>
  <si>
    <t>Ароматизатор для хаммама «Розмарин» CAMYLLE (Франция) 5000мл</t>
  </si>
  <si>
    <t>HACC025</t>
  </si>
  <si>
    <t>Ароматизатор для хаммама «Каяпут / Лимон» CAMYLLE (Франция)  250мл</t>
  </si>
  <si>
    <t>HACC050</t>
  </si>
  <si>
    <t>Ароматизатор для хаммама «Каяпут / Лимон» CAMYLLE (Франция)  500мл</t>
  </si>
  <si>
    <t>HACC100</t>
  </si>
  <si>
    <t>Ароматизатор для хаммама «Каяпут / Лимон» CAMYLLE (Франция) 1000мл</t>
  </si>
  <si>
    <t>HACC500</t>
  </si>
  <si>
    <t>Ароматизатор для хаммама «Каяпут / Лимон» CAMYLLE (Франция) 5000мл</t>
  </si>
  <si>
    <t>HALU025</t>
  </si>
  <si>
    <t>Ароматизатор для хаммама «Люкс» смесь CAMYLLE (Франция)  250мл</t>
  </si>
  <si>
    <t>HALU050</t>
  </si>
  <si>
    <t>Ароматизатор для хаммама «Люкс» смесь CAMYLLE (Франция)  500мл</t>
  </si>
  <si>
    <t>HALU100</t>
  </si>
  <si>
    <t>Ароматизатор для хаммама «Люкс» смесь CAMYLLE (Франция) 1000мл</t>
  </si>
  <si>
    <t>HALU500</t>
  </si>
  <si>
    <t>Ароматизатор для хаммама «Люкс» смесь CAMYLLE (Франция) 5000мл</t>
  </si>
  <si>
    <t xml:space="preserve">HALA025 </t>
  </si>
  <si>
    <t>Ароматизатор для хаммама «Лаванда» CAMYLLE (Франция)  250мл</t>
  </si>
  <si>
    <t>HALA050</t>
  </si>
  <si>
    <t>Ароматизатор для хаммама «Лаванда» CAMYLLE (Франция)  500мл</t>
  </si>
  <si>
    <t>HALA100</t>
  </si>
  <si>
    <t>Ароматизатор для хаммама «Лаванда» CAMYLLE (Франция) 1000мл</t>
  </si>
  <si>
    <t>HALA500</t>
  </si>
  <si>
    <t>Ароматизатор для хаммама «Лаванда» CAMYLLE (Франция) 5000мл</t>
  </si>
  <si>
    <t>HAEL025</t>
  </si>
  <si>
    <t>Ароматизатор для хаммама «Элитная» смесь CAMYLLE (Франция)  250мл</t>
  </si>
  <si>
    <t>HAEL050</t>
  </si>
  <si>
    <t>Ароматизатор для хаммама «Элитная» смесь CAMYLLE (Франция)  500мл</t>
  </si>
  <si>
    <t>HAEL100</t>
  </si>
  <si>
    <t>Ароматизатор для хаммама «Элитная» смесь CAMYLLE (Франция) 1000мл</t>
  </si>
  <si>
    <t>HAEL500</t>
  </si>
  <si>
    <t>Ароматизатор для хаммама «Элитная» смесь CAMYLLE (Франция) 5000мл</t>
  </si>
  <si>
    <t>HAOR025</t>
  </si>
  <si>
    <t>Ароматизатор для хаммама «Апельсин» CAMYLLE (Франция)  250мл</t>
  </si>
  <si>
    <t>HAOR050</t>
  </si>
  <si>
    <t>Ароматизатор для хаммама «Апельсин» CAMYLLE (Франция)  500мл</t>
  </si>
  <si>
    <t>HAOR100</t>
  </si>
  <si>
    <t>Ароматизатор для хаммама «Апельсин» CAMYLLE (Франция) 1000мл</t>
  </si>
  <si>
    <t>HAOR500</t>
  </si>
  <si>
    <t>Ароматизатор для хаммама «Апельсин» CAMYLLE (Франция) 5000мл</t>
  </si>
  <si>
    <t xml:space="preserve">HAFO025 </t>
  </si>
  <si>
    <t>Ароматизатор для хаммама «Цветок апельсина» CAMYLLE (Франция)  250мл</t>
  </si>
  <si>
    <t>HAFO050</t>
  </si>
  <si>
    <t>Ароматизатор для хаммама «Цветок апельсина» CAMYLLE (Франция)  500мл</t>
  </si>
  <si>
    <t>HAFO100</t>
  </si>
  <si>
    <t>Ароматизатор для хаммама «Цветок апельсина» CAMYLLE (Франция) 1000мл</t>
  </si>
  <si>
    <t>HAFO500</t>
  </si>
  <si>
    <t>Ароматизатор для хаммама «Цветок апельсина» CAMYLLE (Франция) 5000мл</t>
  </si>
  <si>
    <t>HAAS025</t>
  </si>
  <si>
    <t>Ароматизатор для хаммама «Азия» смесь CAMYLLE (Франция)  250мл</t>
  </si>
  <si>
    <t>HAAS050</t>
  </si>
  <si>
    <t>Ароматизатор для хаммама «Азия» смесь CAMYLLE (Франция)  500мл</t>
  </si>
  <si>
    <t>HAAS100</t>
  </si>
  <si>
    <t>Ароматизатор для хаммама «Азия» смесь CAMYLLE (Франция) 1000мл</t>
  </si>
  <si>
    <t>HAAS500</t>
  </si>
  <si>
    <t>Ароматизатор для хаммама «Азия» смесь CAMYLLE (Франция) 5000мл</t>
  </si>
  <si>
    <t>HAME025</t>
  </si>
  <si>
    <t>Ароматизатор для хаммама «Средиземноморье» смесь CAMYLLE (Франция)  250мл</t>
  </si>
  <si>
    <t>HAME050</t>
  </si>
  <si>
    <t>Ароматизатор для хаммама «Средиземноморье» смесь CAMYLLE (Франция)  500мл</t>
  </si>
  <si>
    <t>HAME100</t>
  </si>
  <si>
    <t>Ароматизатор для хаммама «Средиземноморье» смесь CAMYLLE (Франция) 1000мл</t>
  </si>
  <si>
    <t>HAME500</t>
  </si>
  <si>
    <t>Ароматизатор для хаммама «Средиземноморье» смесь CAMYLLE (Франция) 5000мл</t>
  </si>
  <si>
    <t>HAOT025</t>
  </si>
  <si>
    <t>Ароматизатор для хаммама «Восток» CAMYLLE (Франция)  250мл</t>
  </si>
  <si>
    <t>HAOT050</t>
  </si>
  <si>
    <t>Ароматизатор для хаммама «Восток» CAMYLLE (Франция)  500мл</t>
  </si>
  <si>
    <t>HAOT100</t>
  </si>
  <si>
    <t>Ароматизатор для хаммама «Восток» CAMYLLE (Франция) 1000мл</t>
  </si>
  <si>
    <t>HAOT500</t>
  </si>
  <si>
    <t>Ароматизатор для хаммама «Восток» CAMYLLE (Франция) 5000мл</t>
  </si>
  <si>
    <t>HAPO025</t>
  </si>
  <si>
    <t>Ароматизатор для хаммама «Полинезия» смесь CAMYLLE (Франция)  250мл</t>
  </si>
  <si>
    <t>HAPO050</t>
  </si>
  <si>
    <t>Ароматизатор для хаммама «Полинезия» смесь CAMYLLE (Франция)  500мл</t>
  </si>
  <si>
    <t>HAPO100</t>
  </si>
  <si>
    <t>Ароматизатор для хаммама «Полинезия» смесь CAMYLLE (Франция) 1000мл</t>
  </si>
  <si>
    <t>HAPO500</t>
  </si>
  <si>
    <t>Ароматизатор для хаммама «Полинезия» смесь CAMYLLE (Франция) 5000мл</t>
  </si>
  <si>
    <t>HACL025</t>
  </si>
  <si>
    <t>Ароматизатор для хаммама «Кедр / Литцея» CAMYLLE (Франция)  250мл</t>
  </si>
  <si>
    <t>HACL050</t>
  </si>
  <si>
    <t>Ароматизатор для хаммама «Кедр / Литцея» CAMYLLE (Франция)  500мл</t>
  </si>
  <si>
    <t>HACL100</t>
  </si>
  <si>
    <t>Ароматизатор для хаммама «Кедр / Литцея» CAMYLLE (Франция) 1000мл</t>
  </si>
  <si>
    <t>HACL500</t>
  </si>
  <si>
    <t>Ароматизатор для хаммама «Кедр / Литцея» CAMYLLE (Франция) 5000мл</t>
  </si>
  <si>
    <r>
      <t xml:space="preserve">Натуральные ароматизаторы </t>
    </r>
    <r>
      <rPr>
        <b/>
        <sz val="15"/>
        <color indexed="12"/>
        <rFont val="Courier New"/>
        <family val="3"/>
      </rPr>
      <t>для СПА помещений</t>
    </r>
    <r>
      <rPr>
        <sz val="15"/>
        <color indexed="12"/>
        <rFont val="Courier New"/>
        <family val="3"/>
      </rPr>
      <t xml:space="preserve"> «CAMYLLE»</t>
    </r>
  </si>
  <si>
    <t xml:space="preserve">   Продкуция линии NUAGE от CAMYLLE — это эмульсия, основанная на 100% чистых, натуральных эфирных маслах. разработанных в лаборатории CAMYLLE. Изготовленная на высоко концентрированной молочной основе, она полностью растворяется в воде и легко испаряется, насыщая воздух нежным ароматом эфирных масел. Эфирные масла получаются из растений и являются их квинтэссенцией, содержащей всю целебную силу растений, известную с древнейших времен.</t>
  </si>
  <si>
    <t xml:space="preserve">HUEU025 </t>
  </si>
  <si>
    <t>Ароматизатор для СПА помещений «Эвкалипт» CAMYLLE (Франция)  250мл</t>
  </si>
  <si>
    <t>HUEU050</t>
  </si>
  <si>
    <t>Ароматизатор для СПА помещений «Эвкалипт» CAMYLLE (Франция)  500мл</t>
  </si>
  <si>
    <t>HUEU100</t>
  </si>
  <si>
    <t>Ароматизатор для СПА помещений «Эвкалипт» CAMYLLE (Франция) 1000мл</t>
  </si>
  <si>
    <t>HUEU500</t>
  </si>
  <si>
    <t>Ароматизатор для СПА помещений «Эвкалипт» CAMYLLE (Франция) 5000мл</t>
  </si>
  <si>
    <t>HUPI025</t>
  </si>
  <si>
    <t>Ароматизатор для СПА помещений «Хвоя» CAMYLLE (Франция)  250мл</t>
  </si>
  <si>
    <t>HUPI050</t>
  </si>
  <si>
    <t>Ароматизатор для СПА помещений «Хвоя» CAMYLLE (Франция)  500мл</t>
  </si>
  <si>
    <t>HUPI100</t>
  </si>
  <si>
    <t>Ароматизатор для СПА помещений «Хвоя» CAMYLLE (Франция) 1000мл</t>
  </si>
  <si>
    <t>HUPI500</t>
  </si>
  <si>
    <t>Ароматизатор для СПА помещений «Хвоя» CAMYLLE (Франция) 5000мл</t>
  </si>
  <si>
    <t>HUEM025</t>
  </si>
  <si>
    <t>Ароматизатор для СПА помещений «Эвкалипт / Матя» CAMYLLE (Франция)  250мл</t>
  </si>
  <si>
    <t>HUEM050</t>
  </si>
  <si>
    <t>Ароматизатор для СПА помещений «Эвкалипт / Матя» CAMYLLE (Франция)  500мл</t>
  </si>
  <si>
    <t>HUEM100</t>
  </si>
  <si>
    <t>Ароматизатор для СПА помещений «Эвкалипт / Матя» CAMYLLE (Франция) 1000мл</t>
  </si>
  <si>
    <t>HUEM500</t>
  </si>
  <si>
    <t>Ароматизатор для СПА помещений «Эвкалипт / Матя» CAMYLLE (Франция) 5000мл</t>
  </si>
  <si>
    <t>HURO025</t>
  </si>
  <si>
    <t>Ароматизатор для СПА помещений «Розмарин» CAMYLLE (Франция)  250мл</t>
  </si>
  <si>
    <t>HURO050</t>
  </si>
  <si>
    <t>Ароматизатор для СПА помещений «Розмарин» CAMYLLE (Франция)  500мл</t>
  </si>
  <si>
    <t>HURO100</t>
  </si>
  <si>
    <t>Ароматизатор для СПА помещений «Розмарин» CAMYLLE (Франция) 1000мл</t>
  </si>
  <si>
    <t>HURO500</t>
  </si>
  <si>
    <t>Ароматизатор для СПА помещений «Розмарин» CAMYLLE (Франция) 5000мл</t>
  </si>
  <si>
    <t>HUCC025</t>
  </si>
  <si>
    <t>Ароматизатор для СПА помещений «Каяпут / Лимон» CAMYLLE (Франция)  250мл</t>
  </si>
  <si>
    <t>HUCC050</t>
  </si>
  <si>
    <t>Ароматизатор для СПА помещений «Каяпут / Лимон» CAMYLLE (Франция)  500мл</t>
  </si>
  <si>
    <t>HUCC100</t>
  </si>
  <si>
    <t>Ароматизатор для СПА помещений «Каяпут / Лимон» CAMYLLE (Франция) 1000мл</t>
  </si>
  <si>
    <t>HUCC500</t>
  </si>
  <si>
    <t>Ароматизатор для СПА помещений «Каяпут / Лимон» CAMYLLE (Франция) 5000мл</t>
  </si>
  <si>
    <t>HULU025</t>
  </si>
  <si>
    <t>Ароматизатор для СПА помещений «Люкс» смесь CAMYLLE (Франция)  250мл</t>
  </si>
  <si>
    <t>HULU050</t>
  </si>
  <si>
    <t>Ароматизатор для СПА помещений «Люкс» смесь CAMYLLE (Франция)  500мл</t>
  </si>
  <si>
    <t>HULU100</t>
  </si>
  <si>
    <t>Ароматизатор для СПА помещений «Люкс» смесь CAMYLLE (Франция) 1000мл</t>
  </si>
  <si>
    <t>HULU500</t>
  </si>
  <si>
    <t>Ароматизатор для СПА помещений «Люкс» смесь CAMYLLE (Франция) 5000мл</t>
  </si>
  <si>
    <t xml:space="preserve">HULA025 </t>
  </si>
  <si>
    <t>Ароматизатор для СПА помещений «Лаванда» CAMYLLE (Франция)  250мл</t>
  </si>
  <si>
    <t>HULA050</t>
  </si>
  <si>
    <t>Ароматизатор для СПА помещений «Лаванда» CAMYLLE (Франция)  500мл</t>
  </si>
  <si>
    <t>HULA100</t>
  </si>
  <si>
    <t>Ароматизатор для СПА помещений «Лаванда» CAMYLLE (Франция) 1000мл</t>
  </si>
  <si>
    <t>HULA500</t>
  </si>
  <si>
    <t>Ароматизатор для СПА помещений «Лаванда» CAMYLLE (Франция) 5000мл</t>
  </si>
  <si>
    <t>HUEL025</t>
  </si>
  <si>
    <t>Ароматизатор для СПА помещений «Элитная» смесь CAMYLLE (Франция)  250мл</t>
  </si>
  <si>
    <t>HUEL050</t>
  </si>
  <si>
    <t>Ароматизатор для СПА помещений «Элитная» смесь CAMYLLE (Франция)  500мл</t>
  </si>
  <si>
    <t>HUEL100</t>
  </si>
  <si>
    <t>Ароматизатор для СПА помещений «Элитная» смесь CAMYLLE (Франция) 1000мл</t>
  </si>
  <si>
    <t>HUEL500</t>
  </si>
  <si>
    <t>Ароматизатор для СПА помещений «Элитная» смесь CAMYLLE (Франция) 5000мл</t>
  </si>
  <si>
    <t>HUOR025</t>
  </si>
  <si>
    <t>Ароматизатор для СПА помещений «Апельсин» CAMYLLE (Франция)  250мл</t>
  </si>
  <si>
    <t>HUOR050</t>
  </si>
  <si>
    <t>Ароматизатор для СПА помещений «Апельсин» CAMYLLE (Франция)  500мл</t>
  </si>
  <si>
    <t>HUOR100</t>
  </si>
  <si>
    <t>Ароматизатор для СПА помещений «Апельсин» CAMYLLE (Франция) 1000мл</t>
  </si>
  <si>
    <t>HUOR500</t>
  </si>
  <si>
    <t>Ароматизатор для СПА помещений «Апельсин» CAMYLLE (Франция) 5000мл</t>
  </si>
  <si>
    <t>HUCI025</t>
  </si>
  <si>
    <t>Ароматизатор для СПА помещений «Лимоннела» CAMYLLE (Франция)  250мл</t>
  </si>
  <si>
    <t>HUCI050</t>
  </si>
  <si>
    <t>Ароматизатор для СПА помещений «Лимоннела» CAMYLLE (Франция)  500мл</t>
  </si>
  <si>
    <t>HUCI100</t>
  </si>
  <si>
    <t>Ароматизатор для СПА помещений «Лимоннела» CAMYLLE (Франция) 1000мл</t>
  </si>
  <si>
    <t>HUCI500</t>
  </si>
  <si>
    <t>Ароматизатор для СПА помещений «Лимоннела» CAMYLLE (Франция) 5000мл</t>
  </si>
  <si>
    <t xml:space="preserve">HUFO025 </t>
  </si>
  <si>
    <t>Ароматизатор для СПА помещений «Цветок апельсина» CAMYLLE (Франция)  250мл</t>
  </si>
  <si>
    <t>HUFO050</t>
  </si>
  <si>
    <t>Ароматизатор для СПА помещений «Цветок апельсина» CAMYLLE (Франция)  500мл</t>
  </si>
  <si>
    <t>HUFO100</t>
  </si>
  <si>
    <t>Ароматизатор для СПА помещений «Цветок апельсина» CAMYLLE (Франция) 1000мл</t>
  </si>
  <si>
    <t>HUFO500</t>
  </si>
  <si>
    <t>Ароматизатор для СПА помещений «Цветок апельсина» CAMYLLE (Франция) 5000мл</t>
  </si>
  <si>
    <t>HUAS025</t>
  </si>
  <si>
    <t>Ароматизатор для СПА помещений «Азия» смесь CAMYLLE (Франция)  250мл</t>
  </si>
  <si>
    <t>HUAS050</t>
  </si>
  <si>
    <t>Ароматизатор для СПА помещений «Азия» смесь CAMYLLE (Франция)  500мл</t>
  </si>
  <si>
    <t>HUAS100</t>
  </si>
  <si>
    <t>Ароматизатор для СПА помещений «Азия» смесь CAMYLLE (Франция) 1000мл</t>
  </si>
  <si>
    <t>HUAS500</t>
  </si>
  <si>
    <t>Ароматизатор для СПА помещений «Азия» смесь CAMYLLE (Франция) 5000мл</t>
  </si>
  <si>
    <t>HUME025</t>
  </si>
  <si>
    <t>Ароматизатор для СПА помещений «Средиземноморье» смесь CAMYLLE (Франция)  250мл</t>
  </si>
  <si>
    <t>HUME050</t>
  </si>
  <si>
    <t>Ароматизатор для СПА помещений «Средиземноморье» смесь CAMYLLE (Франция)  500мл</t>
  </si>
  <si>
    <t>HUME100</t>
  </si>
  <si>
    <t>Ароматизатор для СПА помещений «Средиземноморье» смесь CAMYLLE (Франция) 1000мл</t>
  </si>
  <si>
    <t>HUME500</t>
  </si>
  <si>
    <t>Ароматизатор для СПА помещений «Средиземноморье» смесь CAMYLLE (Франция) 5000мл</t>
  </si>
  <si>
    <t>HUOT025</t>
  </si>
  <si>
    <t>Ароматизатор для СПА помещений «Восток» CAMYLLE (Франция)  250мл</t>
  </si>
  <si>
    <t>HUOT050</t>
  </si>
  <si>
    <t>Ароматизатор для СПА помещений «Восток» CAMYLLE (Франция)  500мл</t>
  </si>
  <si>
    <t>HUOT100</t>
  </si>
  <si>
    <t>Ароматизатор для СПА помещений «Восток» CAMYLLE (Франция) 1000мл</t>
  </si>
  <si>
    <t>HUOT500</t>
  </si>
  <si>
    <t>Ароматизатор для СПА помещений «Восток» CAMYLLE (Франция) 5000мл</t>
  </si>
  <si>
    <t>HUPO025</t>
  </si>
  <si>
    <t>Ароматизатор для СПА помещений «Полинезия» смесь CAMYLLE (Франция)  250мл</t>
  </si>
  <si>
    <t>HUPO050</t>
  </si>
  <si>
    <t>Ароматизатор для СПА помещений «Полинезия» смесь CAMYLLE (Франция)  500мл</t>
  </si>
  <si>
    <t>HUPO100</t>
  </si>
  <si>
    <t>Ароматизатор для СПА помещений «Полинезия» смесь CAMYLLE (Франция) 1000мл</t>
  </si>
  <si>
    <t>HUPO500</t>
  </si>
  <si>
    <t>Ароматизатор для СПА помещений «Полинезия» смесь CAMYLLE (Франция) 5000мл</t>
  </si>
  <si>
    <t>HUCL025</t>
  </si>
  <si>
    <t>Ароматизатор для СПА помещений «Кедр / Литцея» CAMYLLE (Франция)  250мл</t>
  </si>
  <si>
    <t>HUCL050</t>
  </si>
  <si>
    <t>Ароматизатор для СПА помещений «Кедр / Литцея» CAMYLLE (Франция)  500мл</t>
  </si>
  <si>
    <t>HUCL100</t>
  </si>
  <si>
    <t>Ароматизатор для СПА помещений «Кедр / Литцея» CAMYLLE (Франция) 1000мл</t>
  </si>
  <si>
    <t>HUCL500</t>
  </si>
  <si>
    <t>Ароматизатор для СПА помещений «Кедр / Литцея» CAMYLLE (Франция) 5000мл</t>
  </si>
  <si>
    <r>
      <t xml:space="preserve">Парфюм </t>
    </r>
    <r>
      <rPr>
        <b/>
        <sz val="15"/>
        <color indexed="12"/>
        <rFont val="Courier New"/>
        <family val="3"/>
      </rPr>
      <t>для СПА помещений</t>
    </r>
    <r>
      <rPr>
        <sz val="15"/>
        <color indexed="12"/>
        <rFont val="Courier New"/>
        <family val="3"/>
      </rPr>
      <t xml:space="preserve"> «CAMYLLE»</t>
    </r>
  </si>
  <si>
    <t xml:space="preserve">   Изысканный: аромат средиземного моря, с цитрусовыми акцентами, и мягким запахом розовых и цветочных тонов. Софистический: великолепный аромат со свежим цветочным тоном. Сочетает в себе цитрус, грейпфрут, бергамота, кедр, ноты герани, ревеня и базовые ноты пачули. Элегантный: объединяет вкус бергамота с верхними нотами мандарина, иланга, а так же ландыша, сандалового дерева и ванили. Инстинктивный: нежный и чувственный аромат изысканности и благополучия. В нем ощущаются ноты бергамота, кардамона и ладан, связанные с нотами мускатного ореха, герани, кедра.</t>
  </si>
  <si>
    <t>PADE015</t>
  </si>
  <si>
    <t>Парфюм для СПА помещений «Изысканный» CAMYLLE (Франция)  спрей 150мл</t>
  </si>
  <si>
    <t>PAEL015</t>
  </si>
  <si>
    <t>Парфюм для СПА помещений «Элегантный» CAMYLLE (Франция)  спрей 150мл</t>
  </si>
  <si>
    <t>PAIN015</t>
  </si>
  <si>
    <t>Парфюм для СПА помещений «Инстинктивный» CAMYLLE (Франция)  спрей 150мл</t>
  </si>
  <si>
    <t>PASO015</t>
  </si>
  <si>
    <t>Парфюм для СПА помещений «Софистический» CAMYLLE (Франция)  спрей 150мл</t>
  </si>
  <si>
    <r>
      <t xml:space="preserve">Натуральные ароматизаторы </t>
    </r>
    <r>
      <rPr>
        <b/>
        <sz val="15"/>
        <color indexed="12"/>
        <rFont val="Courier New"/>
        <family val="3"/>
      </rPr>
      <t>для ванн</t>
    </r>
    <r>
      <rPr>
        <sz val="15"/>
        <color indexed="12"/>
        <rFont val="Courier New"/>
        <family val="3"/>
      </rPr>
      <t xml:space="preserve"> «CAMYLLE»</t>
    </r>
  </si>
  <si>
    <t>Продукция линии LAIT DE BALNEO от CAMYLLE (молочко для ванны) сейчас считается лидирующим продуктом среди профессионалов бальнеотерапии. Его можно увидеть в каждом известном центре бальнеотерапии, а также спа-центрах и спа в отелях. Эмульсия, полученная из эфирных масел с помощью прогрессивной технологии, сохраняет все целебные свойства растений, имеет нежную кремообразную консистенцию, не пенится.</t>
  </si>
  <si>
    <t xml:space="preserve">BAEP025 </t>
  </si>
  <si>
    <t>Ароматизатор для ванн «Эвкалипт / Хвоя» CAMYLLE (Франция)  250мл</t>
  </si>
  <si>
    <t>BAEP050</t>
  </si>
  <si>
    <t>Ароматизатор для ванн «Эвкалипт / Хвоя» CAMYLLE (Франция)  500мл</t>
  </si>
  <si>
    <t>BAOR025</t>
  </si>
  <si>
    <t>Ароматизатор для ванн «Апельсин» CAMYLLE (Франция)  250мл</t>
  </si>
  <si>
    <t>BAOR050</t>
  </si>
  <si>
    <t>Ароматизатор для ванн «Апельсин» CAMYLLE (Франция)  500мл</t>
  </si>
  <si>
    <t xml:space="preserve">BALA025 </t>
  </si>
  <si>
    <t>Ароматизатор для ванн «Лаванда» CAMYLLE (Франция)  250мл</t>
  </si>
  <si>
    <t>BALA050</t>
  </si>
  <si>
    <t>Ароматизатор для ванн «Лаванда» CAMYLLE (Франция)  500мл</t>
  </si>
  <si>
    <t>BARO025</t>
  </si>
  <si>
    <t>Ароматизатор для ванн «Розмарин» CAMYLLE (Франция)  250мл</t>
  </si>
  <si>
    <t>BARO050</t>
  </si>
  <si>
    <t>Ароматизатор для ванн «Розмарин» CAMYLLE (Франция)  500мл</t>
  </si>
  <si>
    <t>BACC025</t>
  </si>
  <si>
    <t>Ароматизатор для ванн «Каяпут / Лимон» CAMYLLE (Франция)  250мл</t>
  </si>
  <si>
    <t>BACC050</t>
  </si>
  <si>
    <t>Ароматизатор для ванн «Каяпут / Лимон» CAMYLLE (Франция)  500мл</t>
  </si>
  <si>
    <t>BALU025</t>
  </si>
  <si>
    <t>Ароматизатор для ванн «Люкс» смесь CAMYLLE (Франция)  250мл</t>
  </si>
  <si>
    <t>BALU050</t>
  </si>
  <si>
    <t>Ароматизатор для ванн «Люкс» смесь CAMYLLE (Франция)  500мл</t>
  </si>
  <si>
    <t>BAEL025</t>
  </si>
  <si>
    <t>Ароматизатор для ванн «Элитная» смесь CAMYLLE (Франция)  250мл</t>
  </si>
  <si>
    <t>BAEL050</t>
  </si>
  <si>
    <t>Ароматизатор для ванн «Элитная» смесь CAMYLLE (Франция)  500мл</t>
  </si>
  <si>
    <t xml:space="preserve">BAFO025 </t>
  </si>
  <si>
    <t>Ароматизатор для ванн «Цветок апельсина» CAMYLLE (Франция)  250мл</t>
  </si>
  <si>
    <t>BAFO050</t>
  </si>
  <si>
    <t>Ароматизатор для ванн «Цветок апельсина» CAMYLLE (Франция)  500мл</t>
  </si>
  <si>
    <t>BAAS025</t>
  </si>
  <si>
    <t>Ароматизатор для ванн «Азия» смесь CAMYLLE (Франция)  250мл</t>
  </si>
  <si>
    <t>BAAS050</t>
  </si>
  <si>
    <t>Ароматизатор для ванн «Азия» смесь CAMYLLE (Франция)  500мл</t>
  </si>
  <si>
    <t>BAME025</t>
  </si>
  <si>
    <t>Ароматизатор для ванн «Средиземноморье» смесь CAMYLLE (Франция)  250мл</t>
  </si>
  <si>
    <t>BAME050</t>
  </si>
  <si>
    <t>Ароматизатор для ванн «Средиземноморье» смесь CAMYLLE (Франция)  500мл</t>
  </si>
  <si>
    <t>BAOT025</t>
  </si>
  <si>
    <t>Ароматизатор для ванн «Восток» CAMYLLE (Франция)  250мл</t>
  </si>
  <si>
    <t>BAOT050</t>
  </si>
  <si>
    <t>Ароматизатор для ванн «Восток» CAMYLLE (Франция)  500мл</t>
  </si>
  <si>
    <t>BAPO025</t>
  </si>
  <si>
    <t>Ароматизатор для ванн «Полинезия» смесь CAMYLLE (Франция)  250мл</t>
  </si>
  <si>
    <t>BAPO050</t>
  </si>
  <si>
    <t>Ароматизатор для ванн «Полинезия» смесь CAMYLLE (Франция)  500мл</t>
  </si>
  <si>
    <t>BACL025</t>
  </si>
  <si>
    <t>Ароматизатор для ванн «Кедр / Литцея» CAMYLLE (Франция)  250мл</t>
  </si>
  <si>
    <t>BACL050</t>
  </si>
  <si>
    <t>Ароматизатор для ванн «Кедр / Литцея» CAMYLLE (Франция)  500мл</t>
  </si>
  <si>
    <r>
      <t xml:space="preserve">Натуральные ароматизаторы </t>
    </r>
    <r>
      <rPr>
        <b/>
        <sz val="15"/>
        <color indexed="12"/>
        <rFont val="Courier New"/>
        <family val="3"/>
      </rPr>
      <t>для СПА бассейнов и гидромассажных ванн</t>
    </r>
    <r>
      <rPr>
        <sz val="15"/>
        <color indexed="12"/>
        <rFont val="Courier New"/>
        <family val="3"/>
      </rPr>
      <t xml:space="preserve"> «CAMYLLE»</t>
    </r>
  </si>
  <si>
    <t>Продукция линии VELOURS DE SPA от CAMYLLE (бархатная вода) полностью растворима в воде и не взаимодействует с очистительной системой. Удовольствие от применения SPA ванны усиливается благодаря целебным свойствам эфирных масел.</t>
  </si>
  <si>
    <t xml:space="preserve">SPEU025 </t>
  </si>
  <si>
    <t>Ароматизатор для СПА басс. и гидромасс. ванн «Эвкалипт» CAMYLLE (Франция)  250мл</t>
  </si>
  <si>
    <t>SPEU050</t>
  </si>
  <si>
    <t>Ароматизатор для СПА басс. и гидромасс. ванн «Эвкалипт» CAMYLLE (Франция)  500мл</t>
  </si>
  <si>
    <t>SPEU100</t>
  </si>
  <si>
    <t>Ароматизатор для СПА басс. и гидромасс. ванн «Эвкалипт» CAMYLLE (Франция) 1000мл</t>
  </si>
  <si>
    <t>SPEU500</t>
  </si>
  <si>
    <t>Ароматизатор для СПА басс. и гидромасс. ванн «Эвкалипт» CAMYLLE (Франция) 5000мл</t>
  </si>
  <si>
    <t>SPPI025</t>
  </si>
  <si>
    <t>Ароматизатор для СПА басс. и гидромасс. ванн «Хвоя» CAMYLLE (Франция)  250мл</t>
  </si>
  <si>
    <t>SPPI050</t>
  </si>
  <si>
    <t>Ароматизатор для СПА басс. и гидромасс. ванн «Хвоя» CAMYLLE (Франция)  500мл</t>
  </si>
  <si>
    <t>SPPI100</t>
  </si>
  <si>
    <t>Ароматизатор для СПА басс. и гидромасс. ванн «Хвоя» CAMYLLE (Франция) 1000мл</t>
  </si>
  <si>
    <t>SPPI500</t>
  </si>
  <si>
    <t>Ароматизатор для СПА басс. и гидромасс. ванн «Хвоя» CAMYLLE (Франция) 5000мл</t>
  </si>
  <si>
    <t>SPEM025</t>
  </si>
  <si>
    <t>Ароматизатор для СПА басс. и гидромасс. ванн «Эвкалипт / Матя» CAMYLLE (Франция)  250мл</t>
  </si>
  <si>
    <t>SPEM050</t>
  </si>
  <si>
    <t>Ароматизатор для СПА басс. и гидромасс. ванн «Эвкалипт / Матя» CAMYLLE (Франция)  500мл</t>
  </si>
  <si>
    <t>SPEM100</t>
  </si>
  <si>
    <t>Ароматизатор для СПА басс. и гидромасс. ванн «Эвкалипт / Матя» CAMYLLE (Франция) 1000мл</t>
  </si>
  <si>
    <t>SPEM500</t>
  </si>
  <si>
    <t>Ароматизатор для СПА басс. и гидромасс. ванн «Эвкалипт / Матя» CAMYLLE (Франция) 5000мл</t>
  </si>
  <si>
    <t>SPRO025</t>
  </si>
  <si>
    <t>Ароматизатор для СПА басс. и гидромасс. ванн «Розмарин» CAMYLLE (Франция)  250мл</t>
  </si>
  <si>
    <t>SPRO050</t>
  </si>
  <si>
    <t>Ароматизатор для СПА басс. и гидромасс. ванн «Розмарин» CAMYLLE (Франция)  500мл</t>
  </si>
  <si>
    <t>SPRO100</t>
  </si>
  <si>
    <t>Ароматизатор для СПА басс. и гидромасс. ванн «Розмарин» CAMYLLE (Франция) 1000мл</t>
  </si>
  <si>
    <t>SPRO500</t>
  </si>
  <si>
    <t>Ароматизатор для СПА басс. и гидромасс. ванн «Розмарин» CAMYLLE (Франция) 5000мл</t>
  </si>
  <si>
    <t>SPCC025</t>
  </si>
  <si>
    <t>Ароматизатор для СПА басс. и гидромасс. ванн «Каяпут / Лимон» CAMYLLE (Франция)  250мл</t>
  </si>
  <si>
    <t>SPCC050</t>
  </si>
  <si>
    <t>Ароматизатор для СПА басс. и гидромасс. ванн «Каяпут / Лимон» CAMYLLE (Франция)  500мл</t>
  </si>
  <si>
    <t>SPCC100</t>
  </si>
  <si>
    <t>Ароматизатор для СПА басс. и гидромасс. ванн «Каяпут / Лимон» CAMYLLE (Франция) 1000мл</t>
  </si>
  <si>
    <t>SPCC500</t>
  </si>
  <si>
    <t>Ароматизатор для СПА басс. и гидромасс. ванн «Каяпут / Лимон» CAMYLLE (Франция) 5000мл</t>
  </si>
  <si>
    <t>SPLU025</t>
  </si>
  <si>
    <t>Ароматизатор для СПА басс. и гидромасс. ванн «Люкс» смесь CAMYLLE (Франция)  250мл</t>
  </si>
  <si>
    <t>SPLU050</t>
  </si>
  <si>
    <t>Ароматизатор для СПА басс. и гидромасс. ванн «Люкс» смесь CAMYLLE (Франция)  500мл</t>
  </si>
  <si>
    <t>SPLU100</t>
  </si>
  <si>
    <t>Ароматизатор для СПА басс. и гидромасс. ванн «Люкс» смесь CAMYLLE (Франция) 1000мл</t>
  </si>
  <si>
    <t>SPLU500</t>
  </si>
  <si>
    <t>Ароматизатор для СПА басс. и гидромасс. ванн «Люкс» смесь CAMYLLE (Франция) 5000мл</t>
  </si>
  <si>
    <t xml:space="preserve">SPLA025 </t>
  </si>
  <si>
    <t>Ароматизатор для СПА басс. и гидромасс. ванн «Лаванда» CAMYLLE (Франция)  250мл</t>
  </si>
  <si>
    <t>SPLA050</t>
  </si>
  <si>
    <t>Ароматизатор для СПА басс. и гидромасс. ванн «Лаванда» CAMYLLE (Франция)  500мл</t>
  </si>
  <si>
    <t>SPLA100</t>
  </si>
  <si>
    <t>Ароматизатор для СПА басс. и гидромасс. ванн «Лаванда» CAMYLLE (Франция) 1000мл</t>
  </si>
  <si>
    <t>SPLA500</t>
  </si>
  <si>
    <t>Ароматизатор для СПА басс. и гидромасс. ванн «Лаванда» CAMYLLE (Франция) 5000мл</t>
  </si>
  <si>
    <t>SPEL025</t>
  </si>
  <si>
    <t>Ароматизатор для СПА басс. и гидромасс. ванн «Элитная» смесь CAMYLLE (Франция)  250мл</t>
  </si>
  <si>
    <t>SPEL050</t>
  </si>
  <si>
    <t>Ароматизатор для СПА басс. и гидромасс. ванн «Элитная» смесь CAMYLLE (Франция)  500мл</t>
  </si>
  <si>
    <t>SPEL100</t>
  </si>
  <si>
    <t>Ароматизатор для СПА басс. и гидромасс. ванн «Элитная» смесь CAMYLLE (Франция) 1000мл</t>
  </si>
  <si>
    <t>SPEL500</t>
  </si>
  <si>
    <t>Ароматизатор для СПА басс. и гидромасс. ванн «Элитная» смесь CAMYLLE (Франция) 5000мл</t>
  </si>
  <si>
    <t xml:space="preserve">SPFO025 </t>
  </si>
  <si>
    <t>Ароматизатор для СПА басс. и гидромасс. ванн «Цветок апельсина» CAMYLLE (Франция)  250мл</t>
  </si>
  <si>
    <t>SPFO050</t>
  </si>
  <si>
    <t>Ароматизатор для СПА басс. и гидромасс. ванн «Цветок апельсина» CAMYLLE (Франция)  500мл</t>
  </si>
  <si>
    <t>SPFO100</t>
  </si>
  <si>
    <t>Ароматизатор для СПА басс. и гидромасс. ванн «Цветок апельсина» CAMYLLE (Франция) 1000мл</t>
  </si>
  <si>
    <t>SPFO500</t>
  </si>
  <si>
    <t>Ароматизатор для СПА басс. и гидромасс. ванн «Цветок апельсина» CAMYLLE (Франция) 5000мл</t>
  </si>
  <si>
    <t>SPAS025</t>
  </si>
  <si>
    <t>Ароматизатор для СПА басс. и гидромасс. ванн «Азия» смесь CAMYLLE (Франция)  250мл</t>
  </si>
  <si>
    <t>SPAS050</t>
  </si>
  <si>
    <t>Ароматизатор для СПА басс. и гидромасс. ванн «Азия» смесь CAMYLLE (Франция)  500мл</t>
  </si>
  <si>
    <t>SPAS100</t>
  </si>
  <si>
    <t>Ароматизатор для СПА басс. и гидромасс. ванн «Азия» смесь CAMYLLE (Франция) 1000мл</t>
  </si>
  <si>
    <t>SPAS500</t>
  </si>
  <si>
    <t>Ароматизатор для СПА басс. и гидромасс. ванн «Азия» смесь CAMYLLE (Франция) 5000мл</t>
  </si>
  <si>
    <t>SPME025</t>
  </si>
  <si>
    <t>Ароматизатор для СПА басс. и гидромасс. ванн «Средиземноморье» смесь CAMYLLE (Франция)  250мл</t>
  </si>
  <si>
    <t>SPME050</t>
  </si>
  <si>
    <t>Ароматизатор для СПА басс. и гидромасс. ванн «Средиземноморье» смесь CAMYLLE (Франция)  500мл</t>
  </si>
  <si>
    <t>SPME100</t>
  </si>
  <si>
    <t>Ароматизатор для СПА басс. и гидромасс. ванн «Средиземноморье» смесь CAMYLLE (Франция) 1000мл</t>
  </si>
  <si>
    <t>SPME500</t>
  </si>
  <si>
    <t>Ароматизатор для СПА басс. и гидромасс. ванн «Средиземноморье» смесь CAMYLLE (Франция) 5000мл</t>
  </si>
  <si>
    <t>SPOT025</t>
  </si>
  <si>
    <t>Ароматизатор для СПА басс. и гидромасс. ванн «Восток» CAMYLLE (Франция)  250мл</t>
  </si>
  <si>
    <t>SPOT050</t>
  </si>
  <si>
    <t>Ароматизатор для СПА басс. и гидромасс. ванн «Восток» CAMYLLE (Франция)  500мл</t>
  </si>
  <si>
    <t>SPOT100</t>
  </si>
  <si>
    <t>Ароматизатор для СПА басс. и гидромасс. ванн «Восток» CAMYLLE (Франция) 1000мл</t>
  </si>
  <si>
    <t>SPOT500</t>
  </si>
  <si>
    <t>Ароматизатор для СПА басс. и гидромасс. ванн «Восток» CAMYLLE (Франция) 5000мл</t>
  </si>
  <si>
    <t>SPPO025</t>
  </si>
  <si>
    <t>Ароматизатор для СПА басс. и гидромасс. ванн «Полинезия» смесь CAMYLLE (Франция)  250мл</t>
  </si>
  <si>
    <t>SPPO050</t>
  </si>
  <si>
    <t>Ароматизатор для СПА басс. и гидромасс. ванн «Полинезия» смесь CAMYLLE (Франция)  500мл</t>
  </si>
  <si>
    <t>SPPO100</t>
  </si>
  <si>
    <t>Ароматизатор для СПА басс. и гидромасс. ванн «Полинезия» смесь CAMYLLE (Франция) 1000мл</t>
  </si>
  <si>
    <t>SPPO500</t>
  </si>
  <si>
    <t>Ароматизатор для СПА басс. и гидромасс. ванн «Полинезия» смесь CAMYLLE (Франция) 5000мл</t>
  </si>
  <si>
    <t>SPCL025</t>
  </si>
  <si>
    <t>Ароматизатор для СПА басс. и гидромасс. ванн «Кедр / Литцея» CAMYLLE (Франция)  250мл</t>
  </si>
  <si>
    <t>SPCL050</t>
  </si>
  <si>
    <t>Ароматизатор для СПА басс. и гидромасс. ванн «Кедр / Литцея» CAMYLLE (Франция)  500мл</t>
  </si>
  <si>
    <t>SPCL100</t>
  </si>
  <si>
    <t>Ароматизатор для СПА басс. и гидромасс. ванн «Кедр / Литцея» CAMYLLE (Франция) 1000мл</t>
  </si>
  <si>
    <t>SPCL500</t>
  </si>
  <si>
    <t>Ароматизатор для СПА басс. и гидромасс. ванн «Кедр / Литцея» CAMYLLE (Франция) 5000мл</t>
  </si>
  <si>
    <r>
      <t xml:space="preserve">Натуральные </t>
    </r>
    <r>
      <rPr>
        <b/>
        <sz val="15"/>
        <color indexed="12"/>
        <rFont val="Courier New"/>
        <family val="3"/>
      </rPr>
      <t>масла</t>
    </r>
    <r>
      <rPr>
        <sz val="15"/>
        <color indexed="12"/>
        <rFont val="Courier New"/>
        <family val="3"/>
      </rPr>
      <t xml:space="preserve"> «CAMYLLE»</t>
    </r>
  </si>
  <si>
    <t>Оздоровительный эффект банных процедур известен с незапамятных времен. Использование эфирных масел для бани и сауны многократно усиливает этот эффект. В то время как горячий воздух помогает порам человека раскрыться, микрочастицы масел проникает в них, оказывая бактерицидное действие. Используя эфирные масла для бани, можно избавиться от многих болезней ― простуды, насморка и даже более серьёзных недугов. Используя масла для сауны, вы обеспечите себе волшебное удовольствие от незабываемых ароматов.</t>
  </si>
  <si>
    <t>HECA0125</t>
  </si>
  <si>
    <t>Натуральное масло «Каяпут» CAMYLLE (Франция)  125мл (подходит для Tylo Fresh)</t>
  </si>
  <si>
    <t>HECI0125</t>
  </si>
  <si>
    <t>Натуральное масло «Лимон» CAMYLLE (Франция)  125мл (подходит для Tylo Fresh)</t>
  </si>
  <si>
    <t>HECR0125</t>
  </si>
  <si>
    <t>Натуральное масло «Гвоздика» CAMYLLE (Франция)  125мл (подходит для Tylo Fresh)</t>
  </si>
  <si>
    <t>HEEU0125</t>
  </si>
  <si>
    <t>Натуральное масло «Эвкалипт» CAMYLLE (Франция)  125мл (подходит для Tylo Fresh)</t>
  </si>
  <si>
    <t>HEGE0125</t>
  </si>
  <si>
    <t>Натуральное масло « Можжевельник» CAMYLLE (Франция)  125мл (подходит для Tylo Fresh)</t>
  </si>
  <si>
    <t>HELA0125</t>
  </si>
  <si>
    <t>Натуральное масло «Лаванда» CAMYLLE (Франция)  125мл (подходит для Tylo Fresh)</t>
  </si>
  <si>
    <t>HEEM0125</t>
  </si>
  <si>
    <t>Натуральное масло «Ментол» CAMYLLE (Франция)  125мл (подходит для Tylo Fresh)</t>
  </si>
  <si>
    <t>HEOR0125</t>
  </si>
  <si>
    <t>Натуральное масло «Апельсин» CAMYLLE (Франция)  125мл (подходит для Tylo Fresh)</t>
  </si>
  <si>
    <t>HEPI0125</t>
  </si>
  <si>
    <t>Натуральное масло «Хвоя» CAMYLLE (Франция)  125мл (подходит для Tylo Fresh)</t>
  </si>
  <si>
    <t>HERO0125</t>
  </si>
  <si>
    <t>Натуральное масло «Розмарин» CAMYLLE (Франция)  125мл (подходит для Tylo Fresh)</t>
  </si>
  <si>
    <t>HESA0125</t>
  </si>
  <si>
    <t>Натуральное масло «Шалфей» CAMYLLE (Франция)  125мл (подходит для Tylo Fresh)</t>
  </si>
  <si>
    <t>HECT0125</t>
  </si>
  <si>
    <t>Натуральное масло «Цитронела» CAMYLLE (Франция)  125мл (подходит для Tylo Fresh)</t>
  </si>
  <si>
    <t>HEFO0125</t>
  </si>
  <si>
    <t>Натуральное масло «Цветок Апельсина» CAMYLLE (Франция)  125мл (подходит для Tylo Fresh)</t>
  </si>
  <si>
    <t>HELU0125</t>
  </si>
  <si>
    <t>Натуральное масло «Люкс» CAMYLLE (Франция)  125мл (подходит для Tylo Fresh)</t>
  </si>
  <si>
    <t>HEEL0125</t>
  </si>
  <si>
    <t>Натуральное масло «Элинья» CAMYLLE (Франция)  125мл (подходит для Tylo Fresh)</t>
  </si>
  <si>
    <t>HEAS0125</t>
  </si>
  <si>
    <t>Натуральное масло «Азия» CAMYLLE (Франция)  125мл (подходит для Tylo Fresh)</t>
  </si>
  <si>
    <t>HEME0125</t>
  </si>
  <si>
    <t>Натуральное масло «Средиземноморье» CAMYLLE (Франция)  125мл (подходит для Tylo Fresh)</t>
  </si>
  <si>
    <t>HEOT0125</t>
  </si>
  <si>
    <t>Натуральное масло «Восток» CAMYLLE (Франция)  125мл (подходит для Tylo Fresh)</t>
  </si>
  <si>
    <t>HEPO0125</t>
  </si>
  <si>
    <t>Натуральное масло «Полинезия» CAMYLLE (Франция)  125мл (подходит для Tylo Fresh)</t>
  </si>
  <si>
    <r>
      <t xml:space="preserve">Массажные </t>
    </r>
    <r>
      <rPr>
        <b/>
        <sz val="15"/>
        <color indexed="12"/>
        <rFont val="Courier New"/>
        <family val="3"/>
      </rPr>
      <t>масла</t>
    </r>
    <r>
      <rPr>
        <sz val="15"/>
        <color indexed="12"/>
        <rFont val="Courier New"/>
        <family val="3"/>
      </rPr>
      <t xml:space="preserve"> «CAMYLLE»</t>
    </r>
  </si>
  <si>
    <t>Pur Massage — это продукт долгого сотрудничества лабораторий Camylle и физиотерапевтов. Pur Massage состоит из 100% натуральных ингредиентов. Шекловистое и нежное прикосновение затягивает вас в мир массажа, где вы не сможете отказаться от долгого массажа. Богатый антиоксидантами и эфирными жирными кислотами, Pur Massage оказывает увлажняющее, смягчающее и структурирующее действие.</t>
  </si>
  <si>
    <t xml:space="preserve">PMNA025 </t>
  </si>
  <si>
    <t>Массажное масло «Nature» CAMYLLE (Франция)   250мл</t>
  </si>
  <si>
    <t xml:space="preserve">PMNA050 </t>
  </si>
  <si>
    <t>Массажное масло «Nature» CAMYLLE (Франция)   500мл</t>
  </si>
  <si>
    <t>PMNA100</t>
  </si>
  <si>
    <t>Массажное масло «Nature» CAMYLLE (Франция)  1000мл</t>
  </si>
  <si>
    <t>PMNA500</t>
  </si>
  <si>
    <t>Массажное масло «Nature» CAMYLLE (Франция)  5000мл</t>
  </si>
  <si>
    <t xml:space="preserve">PMLU025 </t>
  </si>
  <si>
    <t>Массажное масло «Lux» CAMYLLE (Франция)   250мл</t>
  </si>
  <si>
    <t xml:space="preserve">PMLU050 </t>
  </si>
  <si>
    <t>Массажное масло «Lux» CAMYLLE (Франция)   500мл</t>
  </si>
  <si>
    <t>PMLU100</t>
  </si>
  <si>
    <t>Массажное масло «Lux» CAMYLLE (Франция)  1000мл</t>
  </si>
  <si>
    <t>PMLU500</t>
  </si>
  <si>
    <t>Массажное масло «Lux» CAMYLLE (Франция)  5000мл</t>
  </si>
  <si>
    <t xml:space="preserve">PMLA025 </t>
  </si>
  <si>
    <t>Массажное масло «Лаванда» CAMYLLE (Франция)   250мл</t>
  </si>
  <si>
    <t xml:space="preserve">PMLA050 </t>
  </si>
  <si>
    <t>Массажное масло «Лаванда» CAMYLLE (Франция)   500мл</t>
  </si>
  <si>
    <t>PMLA100</t>
  </si>
  <si>
    <t>Массажное масло «Лаванда» CAMYLLE (Франция)  1000мл</t>
  </si>
  <si>
    <t>PMLA500</t>
  </si>
  <si>
    <t>Массажное масло «Лаванда» CAMYLLE (Франция)  5000мл</t>
  </si>
  <si>
    <t xml:space="preserve">PMEL025 </t>
  </si>
  <si>
    <t>Массажное масло «Элиния» CAMYLLE (Франция)   250мл</t>
  </si>
  <si>
    <t xml:space="preserve">PMEL050 </t>
  </si>
  <si>
    <t>Массажное масло «Элиния» CAMYLLE (Франция)   500мл</t>
  </si>
  <si>
    <t>PMEL100</t>
  </si>
  <si>
    <t>Массажное масло «Элиния» CAMYLLE (Франция)  1000мл</t>
  </si>
  <si>
    <t>PMEL500</t>
  </si>
  <si>
    <t>Массажное масло «Элиния» CAMYLLE (Франция)  5000мл</t>
  </si>
  <si>
    <t xml:space="preserve">PMFO025 </t>
  </si>
  <si>
    <t>Массажное масло «Цветок Апельсина» CAMYLLE (Франция)   250мл</t>
  </si>
  <si>
    <t xml:space="preserve">PMFO050 </t>
  </si>
  <si>
    <t>Массажное масло «Цветок Апельсина» CAMYLLE (Франция)   500мл</t>
  </si>
  <si>
    <t>PMFO100</t>
  </si>
  <si>
    <t>Массажное масло «Цветок Апельсина» CAMYLLE (Франция)  1000мл</t>
  </si>
  <si>
    <t>PMFO500</t>
  </si>
  <si>
    <t>Массажное масло «Цветок Апельсина» CAMYLLE (Франция)  5000мл</t>
  </si>
  <si>
    <t>PMAS025</t>
  </si>
  <si>
    <t>Массажное масло «Азия» смесь CAMYLLE (Франция)  250мл</t>
  </si>
  <si>
    <t>PMAS050</t>
  </si>
  <si>
    <t>Массажное масло «Азия» смесь CAMYLLE (Франция)  500мл</t>
  </si>
  <si>
    <t>PMAS100</t>
  </si>
  <si>
    <t>Массажное масло «Азия» смесь CAMYLLE (Франция) 1000мл</t>
  </si>
  <si>
    <t>PMAS500</t>
  </si>
  <si>
    <t>Массажное масло «Азия» смесь CAMYLLE (Франция) 5000мл</t>
  </si>
  <si>
    <t>PMME025</t>
  </si>
  <si>
    <t>Массажное масло «Средиземноморье» смесь CAMYLLE (Франция)  250мл</t>
  </si>
  <si>
    <t>PMME050</t>
  </si>
  <si>
    <t>Массажное масло «Средиземноморье» смесь CAMYLLE (Франция)  500мл</t>
  </si>
  <si>
    <t>PMME100</t>
  </si>
  <si>
    <t>Массажное масло «Средиземноморье» смесь CAMYLLE (Франция) 1000мл</t>
  </si>
  <si>
    <t>PMME500</t>
  </si>
  <si>
    <t>Массажное масло «Средиземноморье» смесь CAMYLLE (Франция) 5000мл</t>
  </si>
  <si>
    <t>PMOT025</t>
  </si>
  <si>
    <t>Массажное масло «Восток» CAMYLLE (Франция)  250мл</t>
  </si>
  <si>
    <t>PMOT050</t>
  </si>
  <si>
    <t>Массажное масло «Восток» CAMYLLE (Франция)  500мл</t>
  </si>
  <si>
    <t>PMOT100</t>
  </si>
  <si>
    <t>Массажное масло «Восток» CAMYLLE (Франция) 1000мл</t>
  </si>
  <si>
    <t>PMOT500</t>
  </si>
  <si>
    <t>Массажное масло «Восток» CAMYLLE (Франция) 5000мл</t>
  </si>
  <si>
    <t>PMPO025</t>
  </si>
  <si>
    <t>Массажное масло «Полинезия» смесь CAMYLLE (Франция)  250мл</t>
  </si>
  <si>
    <t>PMPO050</t>
  </si>
  <si>
    <t>Массажное масло «Полинезия» смесь CAMYLLE (Франция)  500мл</t>
  </si>
  <si>
    <t>PMPO100</t>
  </si>
  <si>
    <t>Массажное масло «Полинезия» смесь CAMYLLE (Франция) 1000мл</t>
  </si>
  <si>
    <t>PMPO500</t>
  </si>
  <si>
    <t>Массажное масло «Полинезия» смесь CAMYLLE (Франция) 5000мл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</si>
</sst>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3"/>
      <color indexed="8"/>
      <name val="Times New Roman"/>
      <family val="1"/>
    </font>
    <font>
      <b/>
      <i/>
      <sz val="13"/>
      <name val="Arial"/>
      <family val="2"/>
    </font>
    <font>
      <sz val="20"/>
      <color indexed="10"/>
      <name val="Courier New"/>
      <family val="3"/>
    </font>
    <font>
      <b/>
      <sz val="20"/>
      <color indexed="10"/>
      <name val="Courier New"/>
      <family val="3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5"/>
      <color indexed="12"/>
      <name val="Courier New"/>
      <family val="3"/>
    </font>
    <font>
      <b/>
      <sz val="15"/>
      <color indexed="12"/>
      <name val="Courier New"/>
      <family val="3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5" fontId="2" fillId="0" borderId="0" xfId="20" applyNumberFormat="1" applyFont="1" applyAlignment="1">
      <alignment horizontal="center"/>
      <protection/>
    </xf>
    <xf numFmtId="164" fontId="3" fillId="0" borderId="0" xfId="20" applyFont="1">
      <alignment/>
      <protection/>
    </xf>
    <xf numFmtId="164" fontId="4" fillId="2" borderId="0" xfId="20" applyFont="1" applyFill="1" applyBorder="1" applyAlignment="1">
      <alignment vertical="center"/>
      <protection/>
    </xf>
    <xf numFmtId="164" fontId="5" fillId="3" borderId="0" xfId="20" applyFont="1" applyFill="1" applyBorder="1" applyAlignment="1">
      <alignment horizontal="center" vertical="center"/>
      <protection/>
    </xf>
    <xf numFmtId="164" fontId="5" fillId="2" borderId="0" xfId="20" applyFont="1" applyFill="1" applyBorder="1" applyAlignment="1">
      <alignment horizontal="center" vertical="center"/>
      <protection/>
    </xf>
    <xf numFmtId="164" fontId="7" fillId="2" borderId="0" xfId="20" applyFont="1" applyFill="1" applyBorder="1" applyAlignment="1">
      <alignment horizontal="right" vertical="center"/>
      <protection/>
    </xf>
    <xf numFmtId="164" fontId="8" fillId="2" borderId="0" xfId="20" applyFont="1" applyFill="1" applyBorder="1" applyAlignment="1">
      <alignment horizontal="center" vertical="center"/>
      <protection/>
    </xf>
    <xf numFmtId="164" fontId="9" fillId="2" borderId="0" xfId="20" applyFont="1" applyFill="1" applyBorder="1" applyAlignment="1">
      <alignment horizontal="center" vertical="center"/>
      <protection/>
    </xf>
    <xf numFmtId="164" fontId="10" fillId="2" borderId="0" xfId="20" applyFont="1" applyFill="1" applyBorder="1" applyAlignment="1">
      <alignment vertical="center"/>
      <protection/>
    </xf>
    <xf numFmtId="166" fontId="11" fillId="4" borderId="0" xfId="20" applyNumberFormat="1" applyFont="1" applyFill="1" applyBorder="1" applyAlignment="1">
      <alignment horizontal="center" vertical="center"/>
      <protection/>
    </xf>
    <xf numFmtId="164" fontId="12" fillId="0" borderId="0" xfId="20" applyFont="1" applyAlignment="1">
      <alignment horizontal="center" vertical="center"/>
      <protection/>
    </xf>
    <xf numFmtId="164" fontId="13" fillId="2" borderId="0" xfId="20" applyFont="1" applyFill="1" applyBorder="1" applyAlignment="1">
      <alignment horizontal="right" vertical="center"/>
      <protection/>
    </xf>
    <xf numFmtId="164" fontId="2" fillId="0" borderId="0" xfId="0" applyFont="1" applyAlignment="1">
      <alignment/>
    </xf>
    <xf numFmtId="164" fontId="9" fillId="0" borderId="0" xfId="20" applyFont="1" applyFill="1" applyBorder="1" applyAlignment="1">
      <alignment horizontal="center" vertical="center"/>
      <protection/>
    </xf>
    <xf numFmtId="165" fontId="8" fillId="0" borderId="0" xfId="20" applyNumberFormat="1" applyFont="1" applyFill="1" applyBorder="1" applyAlignment="1">
      <alignment horizontal="center" vertical="center"/>
      <protection/>
    </xf>
    <xf numFmtId="164" fontId="8" fillId="5" borderId="1" xfId="20" applyFont="1" applyFill="1" applyBorder="1" applyAlignment="1">
      <alignment horizontal="center" vertical="center"/>
      <protection/>
    </xf>
    <xf numFmtId="164" fontId="9" fillId="5" borderId="2" xfId="20" applyFont="1" applyFill="1" applyBorder="1" applyAlignment="1">
      <alignment horizontal="center" vertical="center"/>
      <protection/>
    </xf>
    <xf numFmtId="165" fontId="8" fillId="5" borderId="2" xfId="20" applyNumberFormat="1" applyFont="1" applyFill="1" applyBorder="1" applyAlignment="1">
      <alignment horizontal="center" vertical="center"/>
      <protection/>
    </xf>
    <xf numFmtId="164" fontId="14" fillId="0" borderId="0" xfId="0" applyFont="1" applyAlignment="1">
      <alignment/>
    </xf>
    <xf numFmtId="164" fontId="15" fillId="2" borderId="0" xfId="20" applyFont="1" applyFill="1" applyBorder="1" applyAlignment="1">
      <alignment horizontal="center" vertical="center"/>
      <protection/>
    </xf>
    <xf numFmtId="164" fontId="17" fillId="2" borderId="3" xfId="20" applyFont="1" applyFill="1" applyBorder="1" applyAlignment="1">
      <alignment horizontal="center" vertical="center" wrapText="1"/>
      <protection/>
    </xf>
    <xf numFmtId="164" fontId="18" fillId="2" borderId="3" xfId="20" applyFont="1" applyFill="1" applyBorder="1" applyAlignment="1">
      <alignment horizontal="justify" vertical="center" wrapText="1"/>
      <protection/>
    </xf>
    <xf numFmtId="164" fontId="19" fillId="0" borderId="0" xfId="20" applyFont="1" applyAlignment="1">
      <alignment horizontal="left"/>
      <protection/>
    </xf>
    <xf numFmtId="164" fontId="19" fillId="0" borderId="0" xfId="0" applyFont="1" applyAlignment="1">
      <alignment/>
    </xf>
    <xf numFmtId="164" fontId="2" fillId="0" borderId="3" xfId="20" applyFont="1" applyBorder="1" applyAlignment="1">
      <alignment horizontal="left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5" fontId="2" fillId="0" borderId="3" xfId="20" applyNumberFormat="1" applyFont="1" applyBorder="1" applyAlignment="1">
      <alignment horizontal="center"/>
      <protection/>
    </xf>
    <xf numFmtId="164" fontId="0" fillId="0" borderId="0" xfId="21">
      <alignment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5" fontId="2" fillId="0" borderId="0" xfId="20" applyNumberFormat="1" applyFont="1" applyBorder="1" applyAlignment="1">
      <alignment horizontal="center"/>
      <protection/>
    </xf>
    <xf numFmtId="164" fontId="15" fillId="2" borderId="3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  <cellStyle name="Excel Built-in 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</xdr:col>
      <xdr:colOff>3343275</xdr:colOff>
      <xdr:row>4</xdr:row>
      <xdr:rowOff>47625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44196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13</xdr:row>
      <xdr:rowOff>38100</xdr:rowOff>
    </xdr:from>
    <xdr:to>
      <xdr:col>0</xdr:col>
      <xdr:colOff>1114425</xdr:colOff>
      <xdr:row>13</xdr:row>
      <xdr:rowOff>1200150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324225"/>
          <a:ext cx="10858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38100</xdr:rowOff>
    </xdr:from>
    <xdr:to>
      <xdr:col>0</xdr:col>
      <xdr:colOff>1171575</xdr:colOff>
      <xdr:row>73</xdr:row>
      <xdr:rowOff>1228725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125450"/>
          <a:ext cx="11715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136</xdr:row>
      <xdr:rowOff>47625</xdr:rowOff>
    </xdr:from>
    <xdr:to>
      <xdr:col>0</xdr:col>
      <xdr:colOff>981075</xdr:colOff>
      <xdr:row>136</xdr:row>
      <xdr:rowOff>1133475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3364825"/>
          <a:ext cx="8382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203</xdr:row>
      <xdr:rowOff>85725</xdr:rowOff>
    </xdr:from>
    <xdr:to>
      <xdr:col>0</xdr:col>
      <xdr:colOff>1066800</xdr:colOff>
      <xdr:row>203</xdr:row>
      <xdr:rowOff>1171575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4204275"/>
          <a:ext cx="9906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210</xdr:row>
      <xdr:rowOff>38100</xdr:rowOff>
    </xdr:from>
    <xdr:to>
      <xdr:col>0</xdr:col>
      <xdr:colOff>1066800</xdr:colOff>
      <xdr:row>210</xdr:row>
      <xdr:rowOff>1190625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36385500"/>
          <a:ext cx="9906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239</xdr:row>
      <xdr:rowOff>85725</xdr:rowOff>
    </xdr:from>
    <xdr:to>
      <xdr:col>0</xdr:col>
      <xdr:colOff>971550</xdr:colOff>
      <xdr:row>239</xdr:row>
      <xdr:rowOff>1162050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41805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298</xdr:row>
      <xdr:rowOff>104775</xdr:rowOff>
    </xdr:from>
    <xdr:to>
      <xdr:col>0</xdr:col>
      <xdr:colOff>1104900</xdr:colOff>
      <xdr:row>298</xdr:row>
      <xdr:rowOff>1181100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51482625"/>
          <a:ext cx="10572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320</xdr:row>
      <xdr:rowOff>9525</xdr:rowOff>
    </xdr:from>
    <xdr:to>
      <xdr:col>0</xdr:col>
      <xdr:colOff>1057275</xdr:colOff>
      <xdr:row>320</xdr:row>
      <xdr:rowOff>1266825</xdr:rowOff>
    </xdr:to>
    <xdr:pic>
      <xdr:nvPicPr>
        <xdr:cNvPr id="9" name="Изображения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55759350"/>
          <a:ext cx="9906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89"/>
  <sheetViews>
    <sheetView tabSelected="1" view="pageBreakPreview" zoomScale="80" zoomScaleNormal="60" zoomScaleSheetLayoutView="80" workbookViewId="0" topLeftCell="A1">
      <selection activeCell="B328" sqref="B328"/>
    </sheetView>
  </sheetViews>
  <sheetFormatPr defaultColWidth="8.00390625" defaultRowHeight="11.25" customHeight="1"/>
  <cols>
    <col min="1" max="1" width="17.7109375" style="1" customWidth="1"/>
    <col min="2" max="2" width="74.28125" style="2" customWidth="1"/>
    <col min="3" max="3" width="7.7109375" style="1" customWidth="1"/>
    <col min="4" max="4" width="14.7109375" style="3" customWidth="1"/>
    <col min="5" max="5" width="12.140625" style="3" customWidth="1"/>
    <col min="6" max="6" width="18.8515625" style="3" customWidth="1"/>
    <col min="7" max="7" width="9.28125" style="4" customWidth="1"/>
    <col min="8" max="9" width="8.28125" style="2" customWidth="1"/>
    <col min="10" max="13" width="8.00390625" style="2" customWidth="1"/>
    <col min="14" max="218" width="8.28125" style="2" customWidth="1"/>
    <col min="219" max="228" width="6.8515625" style="2" customWidth="1"/>
    <col min="229" max="230" width="6.8515625" style="0" customWidth="1"/>
    <col min="231" max="16384" width="11.57421875" style="0" customWidth="1"/>
  </cols>
  <sheetData>
    <row r="1" spans="1:237" ht="11.25" customHeight="1">
      <c r="A1" s="5"/>
      <c r="B1" s="5"/>
      <c r="C1" s="5"/>
      <c r="D1" s="5"/>
      <c r="E1" s="5"/>
      <c r="F1"/>
      <c r="G1"/>
      <c r="H1"/>
      <c r="I1"/>
      <c r="J1"/>
      <c r="K1"/>
      <c r="L1"/>
      <c r="M1"/>
      <c r="N1"/>
      <c r="HU1" s="2"/>
      <c r="HV1" s="2"/>
      <c r="HZ1" s="2"/>
      <c r="IA1" s="2"/>
      <c r="IB1" s="2"/>
      <c r="IC1" s="2"/>
    </row>
    <row r="2" spans="1:237" ht="25.5" customHeight="1">
      <c r="A2" s="5"/>
      <c r="B2" s="5"/>
      <c r="C2" s="5"/>
      <c r="D2" s="5"/>
      <c r="E2" s="5"/>
      <c r="F2"/>
      <c r="G2"/>
      <c r="H2"/>
      <c r="I2"/>
      <c r="J2"/>
      <c r="K2"/>
      <c r="L2"/>
      <c r="M2"/>
      <c r="N2"/>
      <c r="HU2" s="2"/>
      <c r="HV2" s="2"/>
      <c r="HZ2" s="2"/>
      <c r="IA2" s="2"/>
      <c r="IB2" s="2"/>
      <c r="IC2" s="2"/>
    </row>
    <row r="3" spans="1:237" ht="25.5" customHeight="1">
      <c r="A3" s="5"/>
      <c r="B3" s="5"/>
      <c r="C3" s="5"/>
      <c r="D3" s="5"/>
      <c r="E3" s="5"/>
      <c r="F3"/>
      <c r="G3"/>
      <c r="H3"/>
      <c r="I3"/>
      <c r="J3"/>
      <c r="K3"/>
      <c r="L3"/>
      <c r="M3"/>
      <c r="N3"/>
      <c r="HU3" s="2"/>
      <c r="HV3" s="2"/>
      <c r="HZ3" s="2"/>
      <c r="IA3" s="2"/>
      <c r="IB3" s="2"/>
      <c r="IC3" s="2"/>
    </row>
    <row r="4" spans="1:233" s="2" customFormat="1" ht="25.5" customHeight="1">
      <c r="A4" s="5"/>
      <c r="B4" s="5"/>
      <c r="C4" s="5"/>
      <c r="D4" s="5"/>
      <c r="E4" s="5"/>
      <c r="F4"/>
      <c r="G4"/>
      <c r="H4"/>
      <c r="I4"/>
      <c r="J4"/>
      <c r="K4"/>
      <c r="L4"/>
      <c r="M4"/>
      <c r="N4"/>
      <c r="HW4"/>
      <c r="HX4"/>
      <c r="HY4"/>
    </row>
    <row r="5" spans="1:233" s="2" customFormat="1" ht="15.75" customHeight="1">
      <c r="A5" s="5"/>
      <c r="B5" s="5"/>
      <c r="C5" s="5"/>
      <c r="D5" s="5"/>
      <c r="E5" s="5"/>
      <c r="F5"/>
      <c r="G5"/>
      <c r="H5"/>
      <c r="I5"/>
      <c r="J5"/>
      <c r="K5"/>
      <c r="L5"/>
      <c r="M5"/>
      <c r="N5"/>
      <c r="HW5"/>
      <c r="HX5"/>
      <c r="HY5"/>
    </row>
    <row r="6" spans="1:233" s="2" customFormat="1" ht="25.5" customHeight="1">
      <c r="A6" s="6" t="s">
        <v>0</v>
      </c>
      <c r="B6" s="6"/>
      <c r="C6" s="6"/>
      <c r="D6" s="6"/>
      <c r="E6" s="6"/>
      <c r="F6"/>
      <c r="G6"/>
      <c r="H6"/>
      <c r="I6"/>
      <c r="J6"/>
      <c r="K6"/>
      <c r="L6"/>
      <c r="M6"/>
      <c r="N6"/>
      <c r="HW6"/>
      <c r="HX6"/>
      <c r="HY6"/>
    </row>
    <row r="7" spans="1:233" s="2" customFormat="1" ht="25.5" customHeight="1">
      <c r="A7" s="7" t="s">
        <v>1</v>
      </c>
      <c r="B7" s="7"/>
      <c r="C7" s="7"/>
      <c r="D7" s="7"/>
      <c r="E7" s="7"/>
      <c r="F7"/>
      <c r="G7"/>
      <c r="H7"/>
      <c r="I7"/>
      <c r="J7"/>
      <c r="K7"/>
      <c r="L7"/>
      <c r="M7"/>
      <c r="N7"/>
      <c r="HW7"/>
      <c r="HX7"/>
      <c r="HY7"/>
    </row>
    <row r="8" spans="1:233" s="2" customFormat="1" ht="25.5" customHeight="1">
      <c r="A8" s="8" t="s">
        <v>2</v>
      </c>
      <c r="B8" s="8"/>
      <c r="C8" s="8"/>
      <c r="D8" s="8"/>
      <c r="E8" s="8"/>
      <c r="F8"/>
      <c r="G8"/>
      <c r="H8"/>
      <c r="I8"/>
      <c r="J8"/>
      <c r="K8"/>
      <c r="L8"/>
      <c r="M8"/>
      <c r="N8"/>
      <c r="HW8"/>
      <c r="HX8"/>
      <c r="HY8"/>
    </row>
    <row r="9" spans="1:14" s="13" customFormat="1" ht="16.5" customHeight="1">
      <c r="A9" s="9"/>
      <c r="B9" s="10"/>
      <c r="C9" s="11" t="s">
        <v>3</v>
      </c>
      <c r="D9" s="11"/>
      <c r="E9" s="12">
        <v>0</v>
      </c>
      <c r="F9"/>
      <c r="G9"/>
      <c r="H9"/>
      <c r="I9"/>
      <c r="J9"/>
      <c r="K9"/>
      <c r="L9"/>
      <c r="M9"/>
      <c r="N9"/>
    </row>
    <row r="10" spans="1:14" s="13" customFormat="1" ht="16.5" customHeight="1">
      <c r="A10" s="14" t="s">
        <v>4</v>
      </c>
      <c r="B10" s="14"/>
      <c r="C10" s="14"/>
      <c r="D10" s="14"/>
      <c r="E10" s="14"/>
      <c r="F10"/>
      <c r="G10"/>
      <c r="H10"/>
      <c r="I10"/>
      <c r="J10"/>
      <c r="K10"/>
      <c r="L10"/>
      <c r="M10"/>
      <c r="N10"/>
    </row>
    <row r="11" spans="1:14" s="13" customFormat="1" ht="11.25" customHeight="1">
      <c r="A11" s="15" t="s">
        <v>5</v>
      </c>
      <c r="B11" s="16"/>
      <c r="C11" s="16"/>
      <c r="D11" s="17"/>
      <c r="E11"/>
      <c r="F11"/>
      <c r="G11"/>
      <c r="H11"/>
      <c r="I11"/>
      <c r="J11"/>
      <c r="K11"/>
      <c r="L11"/>
      <c r="M11"/>
      <c r="N11"/>
    </row>
    <row r="12" spans="1:14" s="13" customFormat="1" ht="17.25" customHeight="1">
      <c r="A12" s="18" t="s">
        <v>6</v>
      </c>
      <c r="B12" s="19" t="s">
        <v>7</v>
      </c>
      <c r="C12" s="19" t="s">
        <v>8</v>
      </c>
      <c r="D12" s="20" t="s">
        <v>9</v>
      </c>
      <c r="E12" s="20" t="s">
        <v>10</v>
      </c>
      <c r="F12" s="21"/>
      <c r="G12"/>
      <c r="H12"/>
      <c r="I12"/>
      <c r="J12"/>
      <c r="K12"/>
      <c r="L12"/>
      <c r="M12"/>
      <c r="N12"/>
    </row>
    <row r="13" spans="1:14" s="13" customFormat="1" ht="17.25" customHeight="1">
      <c r="A13" s="22" t="s">
        <v>11</v>
      </c>
      <c r="B13" s="22"/>
      <c r="C13" s="22"/>
      <c r="D13" s="22"/>
      <c r="E13" s="22"/>
      <c r="F13"/>
      <c r="G13"/>
      <c r="H13"/>
      <c r="I13"/>
      <c r="J13"/>
      <c r="K13"/>
      <c r="L13"/>
      <c r="M13"/>
      <c r="N13"/>
    </row>
    <row r="14" spans="1:237" s="25" customFormat="1" ht="102" customHeight="1">
      <c r="A14" s="23"/>
      <c r="B14" s="24" t="s">
        <v>12</v>
      </c>
      <c r="C14" s="24"/>
      <c r="D14" s="24"/>
      <c r="E14" s="24"/>
      <c r="F14"/>
      <c r="G14"/>
      <c r="H14"/>
      <c r="I14"/>
      <c r="J14"/>
      <c r="K14"/>
      <c r="L14"/>
      <c r="M14"/>
      <c r="N14"/>
      <c r="HU14" s="26"/>
      <c r="HV14" s="26"/>
      <c r="HW14" s="26"/>
      <c r="HX14" s="26"/>
      <c r="HY14" s="26"/>
      <c r="HZ14" s="26"/>
      <c r="IA14" s="26"/>
      <c r="IB14" s="26"/>
      <c r="IC14" s="26"/>
    </row>
    <row r="15" spans="1:14" ht="11.25" customHeight="1">
      <c r="A15" s="27" t="s">
        <v>13</v>
      </c>
      <c r="B15" s="27" t="s">
        <v>14</v>
      </c>
      <c r="C15" s="28" t="s">
        <v>15</v>
      </c>
      <c r="D15" s="29">
        <v>9</v>
      </c>
      <c r="E15" s="29">
        <f>ROUNDUP(D15*$E$9*1.03,-1)</f>
        <v>0</v>
      </c>
      <c r="F15"/>
      <c r="G15"/>
      <c r="H15"/>
      <c r="I15"/>
      <c r="J15"/>
      <c r="K15"/>
      <c r="L15"/>
      <c r="M15"/>
      <c r="N15"/>
    </row>
    <row r="16" spans="1:14" ht="11.25" customHeight="1">
      <c r="A16" s="27" t="s">
        <v>16</v>
      </c>
      <c r="B16" s="27" t="s">
        <v>17</v>
      </c>
      <c r="C16" s="28" t="s">
        <v>15</v>
      </c>
      <c r="D16" s="29">
        <v>15</v>
      </c>
      <c r="E16" s="29">
        <f>ROUNDUP(D16*$E$9*1.03,-1)</f>
        <v>0</v>
      </c>
      <c r="F16"/>
      <c r="G16"/>
      <c r="H16"/>
      <c r="I16"/>
      <c r="J16"/>
      <c r="K16"/>
      <c r="L16"/>
      <c r="M16"/>
      <c r="N16"/>
    </row>
    <row r="17" spans="1:14" ht="11.25" customHeight="1">
      <c r="A17" s="27" t="s">
        <v>18</v>
      </c>
      <c r="B17" s="27" t="s">
        <v>19</v>
      </c>
      <c r="C17" s="28" t="s">
        <v>15</v>
      </c>
      <c r="D17" s="29">
        <v>26</v>
      </c>
      <c r="E17" s="29">
        <f>ROUNDUP(D17*$E$9*1.03,-1)</f>
        <v>0</v>
      </c>
      <c r="F17"/>
      <c r="G17"/>
      <c r="H17"/>
      <c r="I17"/>
      <c r="J17"/>
      <c r="K17"/>
      <c r="L17"/>
      <c r="M17"/>
      <c r="N17"/>
    </row>
    <row r="18" spans="1:14" s="30" customFormat="1" ht="11.25" customHeight="1">
      <c r="A18" s="27" t="s">
        <v>20</v>
      </c>
      <c r="B18" s="27" t="s">
        <v>21</v>
      </c>
      <c r="C18" s="28" t="s">
        <v>15</v>
      </c>
      <c r="D18" s="29">
        <v>109</v>
      </c>
      <c r="E18" s="29">
        <f>ROUNDUP(D18*$E$9*1.03,-1)</f>
        <v>0</v>
      </c>
      <c r="F18"/>
      <c r="G18"/>
      <c r="H18"/>
      <c r="I18"/>
      <c r="J18"/>
      <c r="K18"/>
      <c r="L18"/>
      <c r="M18"/>
      <c r="N18"/>
    </row>
    <row r="19" spans="1:14" s="30" customFormat="1" ht="11.25" customHeight="1">
      <c r="A19" s="27" t="s">
        <v>22</v>
      </c>
      <c r="B19" s="27" t="s">
        <v>23</v>
      </c>
      <c r="C19" s="28" t="s">
        <v>15</v>
      </c>
      <c r="D19" s="29">
        <v>10</v>
      </c>
      <c r="E19" s="29">
        <f>ROUNDUP(D19*$E$9*1.03,-1)</f>
        <v>0</v>
      </c>
      <c r="F19"/>
      <c r="G19"/>
      <c r="H19"/>
      <c r="I19"/>
      <c r="J19"/>
      <c r="K19"/>
      <c r="L19"/>
      <c r="M19"/>
      <c r="N19"/>
    </row>
    <row r="20" spans="1:14" s="30" customFormat="1" ht="11.25" customHeight="1">
      <c r="A20" s="27" t="s">
        <v>24</v>
      </c>
      <c r="B20" s="27" t="s">
        <v>25</v>
      </c>
      <c r="C20" s="28" t="s">
        <v>15</v>
      </c>
      <c r="D20" s="29">
        <v>15</v>
      </c>
      <c r="E20" s="29">
        <f>ROUNDUP(D20*$E$9*1.03,-1)</f>
        <v>0</v>
      </c>
      <c r="F20"/>
      <c r="G20"/>
      <c r="H20"/>
      <c r="I20"/>
      <c r="J20"/>
      <c r="K20"/>
      <c r="L20"/>
      <c r="M20"/>
      <c r="N20"/>
    </row>
    <row r="21" spans="1:14" s="30" customFormat="1" ht="11.25" customHeight="1">
      <c r="A21" s="27" t="s">
        <v>26</v>
      </c>
      <c r="B21" s="27" t="s">
        <v>27</v>
      </c>
      <c r="C21" s="28" t="s">
        <v>15</v>
      </c>
      <c r="D21" s="29">
        <v>26</v>
      </c>
      <c r="E21" s="29">
        <f>ROUNDUP(D21*$E$9*1.03,-1)</f>
        <v>0</v>
      </c>
      <c r="F21"/>
      <c r="G21"/>
      <c r="H21"/>
      <c r="I21"/>
      <c r="J21"/>
      <c r="K21"/>
      <c r="L21"/>
      <c r="M21"/>
      <c r="N21"/>
    </row>
    <row r="22" spans="1:14" s="30" customFormat="1" ht="11.25" customHeight="1">
      <c r="A22" s="27" t="s">
        <v>28</v>
      </c>
      <c r="B22" s="27" t="s">
        <v>29</v>
      </c>
      <c r="C22" s="28" t="s">
        <v>15</v>
      </c>
      <c r="D22" s="29">
        <v>110</v>
      </c>
      <c r="E22" s="29">
        <f>ROUNDUP(D22*$E$9*1.03,-1)</f>
        <v>0</v>
      </c>
      <c r="F22"/>
      <c r="G22"/>
      <c r="H22"/>
      <c r="I22"/>
      <c r="J22"/>
      <c r="K22"/>
      <c r="L22"/>
      <c r="M22"/>
      <c r="N22"/>
    </row>
    <row r="23" spans="1:14" s="30" customFormat="1" ht="11.25" customHeight="1">
      <c r="A23" s="27" t="s">
        <v>30</v>
      </c>
      <c r="B23" s="27" t="s">
        <v>31</v>
      </c>
      <c r="C23" s="28" t="s">
        <v>15</v>
      </c>
      <c r="D23" s="29">
        <v>10</v>
      </c>
      <c r="E23" s="29">
        <f>ROUNDUP(D23*$E$9*1.03,-1)</f>
        <v>0</v>
      </c>
      <c r="F23"/>
      <c r="G23"/>
      <c r="H23"/>
      <c r="I23"/>
      <c r="J23"/>
      <c r="K23"/>
      <c r="L23"/>
      <c r="M23"/>
      <c r="N23"/>
    </row>
    <row r="24" spans="1:14" s="30" customFormat="1" ht="11.25" customHeight="1">
      <c r="A24" s="27" t="s">
        <v>32</v>
      </c>
      <c r="B24" s="27" t="s">
        <v>33</v>
      </c>
      <c r="C24" s="28" t="s">
        <v>15</v>
      </c>
      <c r="D24" s="29">
        <v>16</v>
      </c>
      <c r="E24" s="29">
        <f>ROUNDUP(D24*$E$9*1.03,-1)</f>
        <v>0</v>
      </c>
      <c r="F24"/>
      <c r="G24"/>
      <c r="H24"/>
      <c r="I24"/>
      <c r="J24"/>
      <c r="K24"/>
      <c r="L24"/>
      <c r="M24"/>
      <c r="N24"/>
    </row>
    <row r="25" spans="1:14" s="30" customFormat="1" ht="11.25" customHeight="1">
      <c r="A25" s="27" t="s">
        <v>34</v>
      </c>
      <c r="B25" s="27" t="s">
        <v>35</v>
      </c>
      <c r="C25" s="28" t="s">
        <v>15</v>
      </c>
      <c r="D25" s="29">
        <v>27</v>
      </c>
      <c r="E25" s="29">
        <f>ROUNDUP(D25*$E$9*1.03,-1)</f>
        <v>0</v>
      </c>
      <c r="F25"/>
      <c r="G25"/>
      <c r="H25"/>
      <c r="I25"/>
      <c r="J25"/>
      <c r="K25"/>
      <c r="L25"/>
      <c r="M25"/>
      <c r="N25"/>
    </row>
    <row r="26" spans="1:14" s="30" customFormat="1" ht="11.25" customHeight="1">
      <c r="A26" s="27" t="s">
        <v>36</v>
      </c>
      <c r="B26" s="27" t="s">
        <v>37</v>
      </c>
      <c r="C26" s="28" t="s">
        <v>15</v>
      </c>
      <c r="D26" s="29">
        <v>115</v>
      </c>
      <c r="E26" s="29">
        <f>ROUNDUP(D26*$E$9*1.03,-1)</f>
        <v>0</v>
      </c>
      <c r="F26"/>
      <c r="G26"/>
      <c r="H26"/>
      <c r="I26"/>
      <c r="J26"/>
      <c r="K26"/>
      <c r="L26"/>
      <c r="M26"/>
      <c r="N26"/>
    </row>
    <row r="27" spans="1:14" s="30" customFormat="1" ht="11.25" customHeight="1">
      <c r="A27" s="27" t="s">
        <v>38</v>
      </c>
      <c r="B27" s="27" t="s">
        <v>39</v>
      </c>
      <c r="C27" s="28" t="s">
        <v>15</v>
      </c>
      <c r="D27" s="29">
        <v>11</v>
      </c>
      <c r="E27" s="29">
        <f>ROUNDUP(D27*$E$9*1.03,-1)</f>
        <v>0</v>
      </c>
      <c r="F27"/>
      <c r="G27"/>
      <c r="H27"/>
      <c r="I27"/>
      <c r="J27"/>
      <c r="K27"/>
      <c r="L27"/>
      <c r="M27"/>
      <c r="N27"/>
    </row>
    <row r="28" spans="1:14" s="30" customFormat="1" ht="11.25" customHeight="1">
      <c r="A28" s="27" t="s">
        <v>40</v>
      </c>
      <c r="B28" s="27" t="s">
        <v>41</v>
      </c>
      <c r="C28" s="28" t="s">
        <v>15</v>
      </c>
      <c r="D28" s="29">
        <v>18</v>
      </c>
      <c r="E28" s="29">
        <f>ROUNDUP(D28*$E$9*1.03,-1)</f>
        <v>0</v>
      </c>
      <c r="F28"/>
      <c r="G28"/>
      <c r="H28"/>
      <c r="I28"/>
      <c r="J28"/>
      <c r="K28"/>
      <c r="L28"/>
      <c r="M28"/>
      <c r="N28"/>
    </row>
    <row r="29" spans="1:14" s="30" customFormat="1" ht="11.25" customHeight="1">
      <c r="A29" s="27" t="s">
        <v>42</v>
      </c>
      <c r="B29" s="27" t="s">
        <v>43</v>
      </c>
      <c r="C29" s="28" t="s">
        <v>15</v>
      </c>
      <c r="D29" s="29">
        <v>32</v>
      </c>
      <c r="E29" s="29">
        <f>ROUNDUP(D29*$E$9*1.03,-1)</f>
        <v>0</v>
      </c>
      <c r="F29"/>
      <c r="G29"/>
      <c r="H29"/>
      <c r="I29"/>
      <c r="J29"/>
      <c r="K29"/>
      <c r="L29"/>
      <c r="M29"/>
      <c r="N29"/>
    </row>
    <row r="30" spans="1:14" s="30" customFormat="1" ht="11.25" customHeight="1">
      <c r="A30" s="27" t="s">
        <v>44</v>
      </c>
      <c r="B30" s="27" t="s">
        <v>45</v>
      </c>
      <c r="C30" s="28" t="s">
        <v>15</v>
      </c>
      <c r="D30" s="29">
        <v>141</v>
      </c>
      <c r="E30" s="29">
        <f>ROUNDUP(D30*$E$9*1.03,-1)</f>
        <v>0</v>
      </c>
      <c r="F30"/>
      <c r="G30"/>
      <c r="H30"/>
      <c r="I30"/>
      <c r="J30"/>
      <c r="K30"/>
      <c r="L30"/>
      <c r="M30"/>
      <c r="N30"/>
    </row>
    <row r="31" spans="1:14" s="30" customFormat="1" ht="11.25" customHeight="1">
      <c r="A31" s="27" t="s">
        <v>46</v>
      </c>
      <c r="B31" s="27" t="s">
        <v>47</v>
      </c>
      <c r="C31" s="28" t="s">
        <v>15</v>
      </c>
      <c r="D31" s="29">
        <v>10</v>
      </c>
      <c r="E31" s="29">
        <f>ROUNDUP(D31*$E$9*1.03,-1)</f>
        <v>0</v>
      </c>
      <c r="F31"/>
      <c r="G31"/>
      <c r="H31"/>
      <c r="I31"/>
      <c r="J31"/>
      <c r="K31"/>
      <c r="L31"/>
      <c r="M31"/>
      <c r="N31"/>
    </row>
    <row r="32" spans="1:14" s="30" customFormat="1" ht="11.25" customHeight="1">
      <c r="A32" s="27" t="s">
        <v>48</v>
      </c>
      <c r="B32" s="27" t="s">
        <v>49</v>
      </c>
      <c r="C32" s="28" t="s">
        <v>15</v>
      </c>
      <c r="D32" s="29">
        <v>17</v>
      </c>
      <c r="E32" s="29">
        <f>ROUNDUP(D32*$E$9*1.03,-1)</f>
        <v>0</v>
      </c>
      <c r="F32"/>
      <c r="G32"/>
      <c r="H32"/>
      <c r="I32"/>
      <c r="J32"/>
      <c r="K32"/>
      <c r="L32"/>
      <c r="M32"/>
      <c r="N32"/>
    </row>
    <row r="33" spans="1:14" s="30" customFormat="1" ht="11.25" customHeight="1">
      <c r="A33" s="27" t="s">
        <v>50</v>
      </c>
      <c r="B33" s="27" t="s">
        <v>51</v>
      </c>
      <c r="C33" s="28" t="s">
        <v>15</v>
      </c>
      <c r="D33" s="29">
        <v>28</v>
      </c>
      <c r="E33" s="29">
        <f>ROUNDUP(D33*$E$9*1.03,-1)</f>
        <v>0</v>
      </c>
      <c r="F33"/>
      <c r="G33"/>
      <c r="H33"/>
      <c r="I33"/>
      <c r="J33"/>
      <c r="K33"/>
      <c r="L33"/>
      <c r="M33"/>
      <c r="N33"/>
    </row>
    <row r="34" spans="1:14" s="30" customFormat="1" ht="11.25" customHeight="1">
      <c r="A34" s="27" t="s">
        <v>52</v>
      </c>
      <c r="B34" s="27" t="s">
        <v>53</v>
      </c>
      <c r="C34" s="28" t="s">
        <v>15</v>
      </c>
      <c r="D34" s="29">
        <v>122</v>
      </c>
      <c r="E34" s="29">
        <f>ROUNDUP(D34*$E$9*1.03,-1)</f>
        <v>0</v>
      </c>
      <c r="F34"/>
      <c r="G34"/>
      <c r="H34"/>
      <c r="I34"/>
      <c r="J34"/>
      <c r="K34"/>
      <c r="L34"/>
      <c r="M34"/>
      <c r="N34"/>
    </row>
    <row r="35" spans="1:14" s="30" customFormat="1" ht="11.25" customHeight="1">
      <c r="A35" s="27" t="s">
        <v>54</v>
      </c>
      <c r="B35" s="27" t="s">
        <v>55</v>
      </c>
      <c r="C35" s="28" t="s">
        <v>15</v>
      </c>
      <c r="D35" s="29">
        <v>10</v>
      </c>
      <c r="E35" s="29">
        <f>ROUNDUP(D35*$E$9*1.03,-1)</f>
        <v>0</v>
      </c>
      <c r="F35"/>
      <c r="G35"/>
      <c r="H35"/>
      <c r="I35"/>
      <c r="J35"/>
      <c r="K35"/>
      <c r="L35"/>
      <c r="M35"/>
      <c r="N35"/>
    </row>
    <row r="36" spans="1:14" s="30" customFormat="1" ht="11.25" customHeight="1">
      <c r="A36" s="27" t="s">
        <v>56</v>
      </c>
      <c r="B36" s="27" t="s">
        <v>57</v>
      </c>
      <c r="C36" s="28" t="s">
        <v>15</v>
      </c>
      <c r="D36" s="29">
        <v>16</v>
      </c>
      <c r="E36" s="29">
        <f>ROUNDUP(D36*$E$9*1.03,-1)</f>
        <v>0</v>
      </c>
      <c r="F36"/>
      <c r="G36"/>
      <c r="H36"/>
      <c r="I36"/>
      <c r="J36"/>
      <c r="K36"/>
      <c r="L36"/>
      <c r="M36"/>
      <c r="N36"/>
    </row>
    <row r="37" spans="1:14" s="30" customFormat="1" ht="11.25" customHeight="1">
      <c r="A37" s="27" t="s">
        <v>58</v>
      </c>
      <c r="B37" s="27" t="s">
        <v>59</v>
      </c>
      <c r="C37" s="28" t="s">
        <v>15</v>
      </c>
      <c r="D37" s="29">
        <v>26</v>
      </c>
      <c r="E37" s="29">
        <f>ROUNDUP(D37*$E$9*1.03,-1)</f>
        <v>0</v>
      </c>
      <c r="F37"/>
      <c r="G37"/>
      <c r="H37"/>
      <c r="I37"/>
      <c r="J37"/>
      <c r="K37"/>
      <c r="L37"/>
      <c r="M37"/>
      <c r="N37"/>
    </row>
    <row r="38" spans="1:14" s="30" customFormat="1" ht="11.25" customHeight="1">
      <c r="A38" s="27" t="s">
        <v>60</v>
      </c>
      <c r="B38" s="27" t="s">
        <v>61</v>
      </c>
      <c r="C38" s="28" t="s">
        <v>15</v>
      </c>
      <c r="D38" s="29">
        <v>113</v>
      </c>
      <c r="E38" s="29">
        <f>ROUNDUP(D38*$E$9*1.03,-1)</f>
        <v>0</v>
      </c>
      <c r="F38"/>
      <c r="G38"/>
      <c r="H38"/>
      <c r="I38"/>
      <c r="J38"/>
      <c r="K38"/>
      <c r="L38"/>
      <c r="M38"/>
      <c r="N38"/>
    </row>
    <row r="39" spans="1:14" s="30" customFormat="1" ht="11.25" customHeight="1">
      <c r="A39" s="27" t="s">
        <v>62</v>
      </c>
      <c r="B39" s="27" t="s">
        <v>63</v>
      </c>
      <c r="C39" s="28" t="s">
        <v>15</v>
      </c>
      <c r="D39" s="29">
        <v>11</v>
      </c>
      <c r="E39" s="29">
        <f>ROUNDUP(D39*$E$9*1.03,-1)</f>
        <v>0</v>
      </c>
      <c r="F39"/>
      <c r="G39"/>
      <c r="H39"/>
      <c r="I39"/>
      <c r="J39"/>
      <c r="K39"/>
      <c r="L39"/>
      <c r="M39"/>
      <c r="N39"/>
    </row>
    <row r="40" spans="1:8" s="30" customFormat="1" ht="11.25" customHeight="1">
      <c r="A40" s="27" t="s">
        <v>64</v>
      </c>
      <c r="B40" s="27" t="s">
        <v>65</v>
      </c>
      <c r="C40" s="28" t="s">
        <v>15</v>
      </c>
      <c r="D40" s="29">
        <v>18</v>
      </c>
      <c r="E40" s="29">
        <f>ROUNDUP(D40*$E$9*1.03,-1)</f>
        <v>0</v>
      </c>
      <c r="F40"/>
      <c r="G40"/>
      <c r="H40"/>
    </row>
    <row r="41" spans="1:8" s="30" customFormat="1" ht="11.25" customHeight="1">
      <c r="A41" s="27" t="s">
        <v>66</v>
      </c>
      <c r="B41" s="27" t="s">
        <v>67</v>
      </c>
      <c r="C41" s="28" t="s">
        <v>15</v>
      </c>
      <c r="D41" s="29">
        <v>31</v>
      </c>
      <c r="E41" s="29">
        <f>ROUNDUP(D41*$E$9*1.03,-1)</f>
        <v>0</v>
      </c>
      <c r="F41"/>
      <c r="G41"/>
      <c r="H41"/>
    </row>
    <row r="42" spans="1:8" s="30" customFormat="1" ht="11.25" customHeight="1">
      <c r="A42" s="27" t="s">
        <v>68</v>
      </c>
      <c r="B42" s="27" t="s">
        <v>69</v>
      </c>
      <c r="C42" s="28" t="s">
        <v>15</v>
      </c>
      <c r="D42" s="29">
        <v>135</v>
      </c>
      <c r="E42" s="29">
        <f>ROUNDUP(D42*$E$9*1.03,-1)</f>
        <v>0</v>
      </c>
      <c r="F42"/>
      <c r="G42"/>
      <c r="H42"/>
    </row>
    <row r="43" spans="1:8" s="30" customFormat="1" ht="11.25" customHeight="1">
      <c r="A43" s="27" t="s">
        <v>70</v>
      </c>
      <c r="B43" s="27" t="s">
        <v>71</v>
      </c>
      <c r="C43" s="28" t="s">
        <v>15</v>
      </c>
      <c r="D43" s="29">
        <v>11</v>
      </c>
      <c r="E43" s="29">
        <f>ROUNDUP(D43*$E$9*1.03,-1)</f>
        <v>0</v>
      </c>
      <c r="F43"/>
      <c r="G43"/>
      <c r="H43"/>
    </row>
    <row r="44" spans="1:8" s="30" customFormat="1" ht="11.25" customHeight="1">
      <c r="A44" s="27" t="s">
        <v>72</v>
      </c>
      <c r="B44" s="27" t="s">
        <v>73</v>
      </c>
      <c r="C44" s="28" t="s">
        <v>15</v>
      </c>
      <c r="D44" s="29">
        <v>18</v>
      </c>
      <c r="E44" s="29">
        <f>ROUNDUP(D44*$E$9*1.03,-1)</f>
        <v>0</v>
      </c>
      <c r="F44"/>
      <c r="G44"/>
      <c r="H44"/>
    </row>
    <row r="45" spans="1:8" s="30" customFormat="1" ht="11.25" customHeight="1">
      <c r="A45" s="27" t="s">
        <v>74</v>
      </c>
      <c r="B45" s="27" t="s">
        <v>75</v>
      </c>
      <c r="C45" s="28" t="s">
        <v>15</v>
      </c>
      <c r="D45" s="29">
        <v>32</v>
      </c>
      <c r="E45" s="29">
        <f>ROUNDUP(D45*$E$9*1.03,-1)</f>
        <v>0</v>
      </c>
      <c r="F45"/>
      <c r="G45"/>
      <c r="H45"/>
    </row>
    <row r="46" spans="1:8" s="30" customFormat="1" ht="11.25" customHeight="1">
      <c r="A46" s="27" t="s">
        <v>76</v>
      </c>
      <c r="B46" s="27" t="s">
        <v>77</v>
      </c>
      <c r="C46" s="28" t="s">
        <v>15</v>
      </c>
      <c r="D46" s="29">
        <v>140</v>
      </c>
      <c r="E46" s="29">
        <f>ROUNDUP(D46*$E$9*1.03,-1)</f>
        <v>0</v>
      </c>
      <c r="F46"/>
      <c r="G46"/>
      <c r="H46"/>
    </row>
    <row r="47" spans="1:8" s="30" customFormat="1" ht="11.25" customHeight="1">
      <c r="A47" s="27" t="s">
        <v>78</v>
      </c>
      <c r="B47" s="27" t="s">
        <v>79</v>
      </c>
      <c r="C47" s="28" t="s">
        <v>15</v>
      </c>
      <c r="D47" s="29">
        <v>11</v>
      </c>
      <c r="E47" s="29">
        <f>ROUNDUP(D47*$E$9*1.03,-1)</f>
        <v>0</v>
      </c>
      <c r="F47"/>
      <c r="G47"/>
      <c r="H47"/>
    </row>
    <row r="48" spans="1:8" s="30" customFormat="1" ht="11.25" customHeight="1">
      <c r="A48" s="27" t="s">
        <v>80</v>
      </c>
      <c r="B48" s="27" t="s">
        <v>81</v>
      </c>
      <c r="C48" s="28" t="s">
        <v>15</v>
      </c>
      <c r="D48" s="29">
        <v>18</v>
      </c>
      <c r="E48" s="29">
        <f>ROUNDUP(D48*$E$9*1.03,-1)</f>
        <v>0</v>
      </c>
      <c r="F48"/>
      <c r="G48"/>
      <c r="H48"/>
    </row>
    <row r="49" spans="1:8" s="30" customFormat="1" ht="11.25" customHeight="1">
      <c r="A49" s="27" t="s">
        <v>82</v>
      </c>
      <c r="B49" s="27" t="s">
        <v>83</v>
      </c>
      <c r="C49" s="28" t="s">
        <v>15</v>
      </c>
      <c r="D49" s="29">
        <v>32</v>
      </c>
      <c r="E49" s="29">
        <f>ROUNDUP(D49*$E$9*1.03,-1)</f>
        <v>0</v>
      </c>
      <c r="F49"/>
      <c r="G49"/>
      <c r="H49"/>
    </row>
    <row r="50" spans="1:8" s="30" customFormat="1" ht="11.25" customHeight="1">
      <c r="A50" s="27" t="s">
        <v>84</v>
      </c>
      <c r="B50" s="27" t="s">
        <v>85</v>
      </c>
      <c r="C50" s="28" t="s">
        <v>15</v>
      </c>
      <c r="D50" s="29">
        <v>139</v>
      </c>
      <c r="E50" s="29">
        <f>ROUNDUP(D50*$E$9*1.03,-1)</f>
        <v>0</v>
      </c>
      <c r="F50"/>
      <c r="G50"/>
      <c r="H50"/>
    </row>
    <row r="51" spans="1:8" s="30" customFormat="1" ht="11.25" customHeight="1">
      <c r="A51" s="27" t="s">
        <v>86</v>
      </c>
      <c r="B51" s="27" t="s">
        <v>87</v>
      </c>
      <c r="C51" s="28" t="s">
        <v>15</v>
      </c>
      <c r="D51" s="29">
        <v>10</v>
      </c>
      <c r="E51" s="29">
        <f>ROUNDUP(D51*$E$9*1.03,-1)</f>
        <v>0</v>
      </c>
      <c r="F51"/>
      <c r="G51"/>
      <c r="H51"/>
    </row>
    <row r="52" spans="1:8" s="30" customFormat="1" ht="11.25" customHeight="1">
      <c r="A52" s="27" t="s">
        <v>88</v>
      </c>
      <c r="B52" s="27" t="s">
        <v>89</v>
      </c>
      <c r="C52" s="28" t="s">
        <v>15</v>
      </c>
      <c r="D52" s="29">
        <v>16</v>
      </c>
      <c r="E52" s="29">
        <f>ROUNDUP(D52*$E$9*1.03,-1)</f>
        <v>0</v>
      </c>
      <c r="F52"/>
      <c r="G52"/>
      <c r="H52"/>
    </row>
    <row r="53" spans="1:8" s="30" customFormat="1" ht="11.25" customHeight="1">
      <c r="A53" s="27" t="s">
        <v>90</v>
      </c>
      <c r="B53" s="27" t="s">
        <v>91</v>
      </c>
      <c r="C53" s="28" t="s">
        <v>15</v>
      </c>
      <c r="D53" s="29">
        <v>27</v>
      </c>
      <c r="E53" s="29">
        <f>ROUNDUP(D53*$E$9*1.03,-1)</f>
        <v>0</v>
      </c>
      <c r="F53"/>
      <c r="G53"/>
      <c r="H53"/>
    </row>
    <row r="54" spans="1:8" s="30" customFormat="1" ht="11.25" customHeight="1">
      <c r="A54" s="27" t="s">
        <v>92</v>
      </c>
      <c r="B54" s="27" t="s">
        <v>93</v>
      </c>
      <c r="C54" s="28" t="s">
        <v>15</v>
      </c>
      <c r="D54" s="29">
        <v>117</v>
      </c>
      <c r="E54" s="29">
        <f>ROUNDUP(D54*$E$9*1.03,-1)</f>
        <v>0</v>
      </c>
      <c r="F54"/>
      <c r="G54"/>
      <c r="H54"/>
    </row>
    <row r="55" spans="1:8" s="30" customFormat="1" ht="11.25" customHeight="1">
      <c r="A55" s="27" t="s">
        <v>94</v>
      </c>
      <c r="B55" s="27" t="s">
        <v>95</v>
      </c>
      <c r="C55" s="28" t="s">
        <v>15</v>
      </c>
      <c r="D55" s="29">
        <v>10</v>
      </c>
      <c r="E55" s="29">
        <f>ROUNDUP(D55*$E$9*1.03,-1)</f>
        <v>0</v>
      </c>
      <c r="F55"/>
      <c r="G55"/>
      <c r="H55"/>
    </row>
    <row r="56" spans="1:8" s="30" customFormat="1" ht="11.25" customHeight="1">
      <c r="A56" s="27" t="s">
        <v>96</v>
      </c>
      <c r="B56" s="27" t="s">
        <v>97</v>
      </c>
      <c r="C56" s="28" t="s">
        <v>15</v>
      </c>
      <c r="D56" s="29">
        <v>16</v>
      </c>
      <c r="E56" s="29">
        <f>ROUNDUP(D56*$E$9*1.03,-1)</f>
        <v>0</v>
      </c>
      <c r="F56"/>
      <c r="G56"/>
      <c r="H56"/>
    </row>
    <row r="57" spans="1:8" s="30" customFormat="1" ht="11.25" customHeight="1">
      <c r="A57" s="27" t="s">
        <v>98</v>
      </c>
      <c r="B57" s="27" t="s">
        <v>99</v>
      </c>
      <c r="C57" s="28" t="s">
        <v>15</v>
      </c>
      <c r="D57" s="29">
        <v>28</v>
      </c>
      <c r="E57" s="29">
        <f>ROUNDUP(D57*$E$9*1.03,-1)</f>
        <v>0</v>
      </c>
      <c r="F57"/>
      <c r="G57"/>
      <c r="H57"/>
    </row>
    <row r="58" spans="1:8" s="30" customFormat="1" ht="11.25" customHeight="1">
      <c r="A58" s="27" t="s">
        <v>100</v>
      </c>
      <c r="B58" s="27" t="s">
        <v>101</v>
      </c>
      <c r="C58" s="28" t="s">
        <v>15</v>
      </c>
      <c r="D58" s="29">
        <v>121</v>
      </c>
      <c r="E58" s="29">
        <f>ROUNDUP(D58*$E$9*1.03,-1)</f>
        <v>0</v>
      </c>
      <c r="F58"/>
      <c r="G58"/>
      <c r="H58"/>
    </row>
    <row r="59" spans="1:8" s="30" customFormat="1" ht="11.25" customHeight="1">
      <c r="A59" s="27" t="s">
        <v>102</v>
      </c>
      <c r="B59" s="27" t="s">
        <v>103</v>
      </c>
      <c r="C59" s="28" t="s">
        <v>15</v>
      </c>
      <c r="D59" s="29">
        <v>10</v>
      </c>
      <c r="E59" s="29">
        <f>ROUNDUP(D59*$E$9*1.03,-1)</f>
        <v>0</v>
      </c>
      <c r="F59"/>
      <c r="G59"/>
      <c r="H59"/>
    </row>
    <row r="60" spans="1:8" s="30" customFormat="1" ht="11.25" customHeight="1">
      <c r="A60" s="27" t="s">
        <v>104</v>
      </c>
      <c r="B60" s="27" t="s">
        <v>105</v>
      </c>
      <c r="C60" s="28" t="s">
        <v>15</v>
      </c>
      <c r="D60" s="29">
        <v>16</v>
      </c>
      <c r="E60" s="29">
        <f>ROUNDUP(D60*$E$9*1.03,-1)</f>
        <v>0</v>
      </c>
      <c r="F60"/>
      <c r="G60"/>
      <c r="H60"/>
    </row>
    <row r="61" spans="1:8" s="30" customFormat="1" ht="11.25" customHeight="1">
      <c r="A61" s="27" t="s">
        <v>106</v>
      </c>
      <c r="B61" s="27" t="s">
        <v>107</v>
      </c>
      <c r="C61" s="28" t="s">
        <v>15</v>
      </c>
      <c r="D61" s="29">
        <v>28</v>
      </c>
      <c r="E61" s="29">
        <f>ROUNDUP(D61*$E$9*1.03,-1)</f>
        <v>0</v>
      </c>
      <c r="F61"/>
      <c r="G61"/>
      <c r="H61"/>
    </row>
    <row r="62" spans="1:8" s="30" customFormat="1" ht="11.25" customHeight="1">
      <c r="A62" s="27" t="s">
        <v>108</v>
      </c>
      <c r="B62" s="27" t="s">
        <v>109</v>
      </c>
      <c r="C62" s="28" t="s">
        <v>15</v>
      </c>
      <c r="D62" s="29">
        <v>120</v>
      </c>
      <c r="E62" s="29">
        <f>ROUNDUP(D62*$E$9*1.03,-1)</f>
        <v>0</v>
      </c>
      <c r="F62"/>
      <c r="G62"/>
      <c r="H62"/>
    </row>
    <row r="63" spans="1:8" s="30" customFormat="1" ht="11.25" customHeight="1">
      <c r="A63" s="27" t="s">
        <v>110</v>
      </c>
      <c r="B63" s="27" t="s">
        <v>111</v>
      </c>
      <c r="C63" s="28" t="s">
        <v>15</v>
      </c>
      <c r="D63" s="29">
        <v>10</v>
      </c>
      <c r="E63" s="29">
        <f>ROUNDUP(D63*$E$9*1.03,-1)</f>
        <v>0</v>
      </c>
      <c r="F63"/>
      <c r="G63"/>
      <c r="H63"/>
    </row>
    <row r="64" spans="1:8" s="30" customFormat="1" ht="11.25" customHeight="1">
      <c r="A64" s="27" t="s">
        <v>112</v>
      </c>
      <c r="B64" s="27" t="s">
        <v>113</v>
      </c>
      <c r="C64" s="28" t="s">
        <v>15</v>
      </c>
      <c r="D64" s="29">
        <v>17</v>
      </c>
      <c r="E64" s="29">
        <f>ROUNDUP(D64*$E$9*1.03,-1)</f>
        <v>0</v>
      </c>
      <c r="F64"/>
      <c r="G64"/>
      <c r="H64"/>
    </row>
    <row r="65" spans="1:8" s="30" customFormat="1" ht="11.25" customHeight="1">
      <c r="A65" s="27" t="s">
        <v>114</v>
      </c>
      <c r="B65" s="27" t="s">
        <v>115</v>
      </c>
      <c r="C65" s="28" t="s">
        <v>15</v>
      </c>
      <c r="D65" s="29">
        <v>29</v>
      </c>
      <c r="E65" s="29">
        <f>ROUNDUP(D65*$E$9*1.03,-1)</f>
        <v>0</v>
      </c>
      <c r="F65"/>
      <c r="G65"/>
      <c r="H65"/>
    </row>
    <row r="66" spans="1:8" s="30" customFormat="1" ht="11.25" customHeight="1">
      <c r="A66" s="27" t="s">
        <v>116</v>
      </c>
      <c r="B66" s="27" t="s">
        <v>117</v>
      </c>
      <c r="C66" s="28" t="s">
        <v>15</v>
      </c>
      <c r="D66" s="29">
        <v>127</v>
      </c>
      <c r="E66" s="29">
        <f>ROUNDUP(D66*$E$9*1.03,-1)</f>
        <v>0</v>
      </c>
      <c r="F66"/>
      <c r="G66"/>
      <c r="H66"/>
    </row>
    <row r="67" spans="1:8" s="30" customFormat="1" ht="11.25" customHeight="1">
      <c r="A67" s="27" t="s">
        <v>118</v>
      </c>
      <c r="B67" s="27" t="s">
        <v>119</v>
      </c>
      <c r="C67" s="28" t="s">
        <v>15</v>
      </c>
      <c r="D67" s="29">
        <v>10</v>
      </c>
      <c r="E67" s="29">
        <f>ROUNDUP(D67*$E$9*1.03,-1)</f>
        <v>0</v>
      </c>
      <c r="F67"/>
      <c r="G67"/>
      <c r="H67"/>
    </row>
    <row r="68" spans="1:8" s="30" customFormat="1" ht="11.25" customHeight="1">
      <c r="A68" s="27" t="s">
        <v>120</v>
      </c>
      <c r="B68" s="27" t="s">
        <v>121</v>
      </c>
      <c r="C68" s="28" t="s">
        <v>15</v>
      </c>
      <c r="D68" s="29">
        <v>17</v>
      </c>
      <c r="E68" s="29">
        <f>ROUNDUP(D68*$E$9*1.03,-1)</f>
        <v>0</v>
      </c>
      <c r="F68"/>
      <c r="G68"/>
      <c r="H68"/>
    </row>
    <row r="69" spans="1:8" s="30" customFormat="1" ht="11.25" customHeight="1">
      <c r="A69" s="27" t="s">
        <v>122</v>
      </c>
      <c r="B69" s="27" t="s">
        <v>123</v>
      </c>
      <c r="C69" s="28" t="s">
        <v>15</v>
      </c>
      <c r="D69" s="29">
        <v>28</v>
      </c>
      <c r="E69" s="29">
        <f>ROUNDUP(D69*$E$9*1.03,-1)</f>
        <v>0</v>
      </c>
      <c r="F69"/>
      <c r="G69"/>
      <c r="H69"/>
    </row>
    <row r="70" spans="1:8" s="30" customFormat="1" ht="11.25" customHeight="1">
      <c r="A70" s="27" t="s">
        <v>124</v>
      </c>
      <c r="B70" s="27" t="s">
        <v>125</v>
      </c>
      <c r="C70" s="28" t="s">
        <v>15</v>
      </c>
      <c r="D70" s="29">
        <v>123</v>
      </c>
      <c r="E70" s="29">
        <f>ROUNDUP(D70*$E$9*1.03,-1)</f>
        <v>0</v>
      </c>
      <c r="F70"/>
      <c r="G70"/>
      <c r="H70"/>
    </row>
    <row r="71" spans="1:8" s="30" customFormat="1" ht="11.25" customHeight="1">
      <c r="A71" s="31"/>
      <c r="B71" s="31"/>
      <c r="C71" s="32"/>
      <c r="D71" s="33"/>
      <c r="E71" s="33"/>
      <c r="F71"/>
      <c r="G71"/>
      <c r="H71"/>
    </row>
    <row r="72" spans="1:8" s="30" customFormat="1" ht="11.25" customHeight="1">
      <c r="A72" s="31"/>
      <c r="B72" s="31"/>
      <c r="C72" s="32"/>
      <c r="D72" s="33"/>
      <c r="E72" s="33"/>
      <c r="F72"/>
      <c r="G72"/>
      <c r="H72"/>
    </row>
    <row r="73" spans="1:8" s="13" customFormat="1" ht="17.25" customHeight="1">
      <c r="A73" s="34" t="s">
        <v>126</v>
      </c>
      <c r="B73" s="34"/>
      <c r="C73" s="34"/>
      <c r="D73" s="34"/>
      <c r="E73" s="34"/>
      <c r="F73"/>
      <c r="G73"/>
      <c r="H73"/>
    </row>
    <row r="74" spans="1:237" s="25" customFormat="1" ht="102" customHeight="1">
      <c r="A74" s="23"/>
      <c r="B74" s="24" t="s">
        <v>127</v>
      </c>
      <c r="C74" s="24"/>
      <c r="D74" s="24"/>
      <c r="E74" s="24"/>
      <c r="F74"/>
      <c r="G74"/>
      <c r="H74"/>
      <c r="HU74" s="26"/>
      <c r="HV74" s="26"/>
      <c r="HW74" s="26"/>
      <c r="HX74" s="26"/>
      <c r="HY74" s="26"/>
      <c r="HZ74" s="26"/>
      <c r="IA74" s="26"/>
      <c r="IB74" s="26"/>
      <c r="IC74" s="26"/>
    </row>
    <row r="75" spans="1:8" ht="11.25" customHeight="1">
      <c r="A75" s="27" t="s">
        <v>128</v>
      </c>
      <c r="B75" s="27" t="s">
        <v>129</v>
      </c>
      <c r="C75" s="28" t="s">
        <v>15</v>
      </c>
      <c r="D75" s="29">
        <v>8</v>
      </c>
      <c r="E75" s="29">
        <f>ROUNDUP(D75*$E$9*1.03,-1)</f>
        <v>0</v>
      </c>
      <c r="F75"/>
      <c r="G75"/>
      <c r="H75"/>
    </row>
    <row r="76" spans="1:8" ht="11.25" customHeight="1">
      <c r="A76" s="27" t="s">
        <v>130</v>
      </c>
      <c r="B76" s="27" t="s">
        <v>131</v>
      </c>
      <c r="C76" s="28" t="s">
        <v>15</v>
      </c>
      <c r="D76" s="29">
        <v>12</v>
      </c>
      <c r="E76" s="29">
        <f>ROUNDUP(D76*$E$9*1.03,-1)</f>
        <v>0</v>
      </c>
      <c r="F76"/>
      <c r="G76"/>
      <c r="H76"/>
    </row>
    <row r="77" spans="1:8" ht="11.25" customHeight="1">
      <c r="A77" s="27" t="s">
        <v>132</v>
      </c>
      <c r="B77" s="27" t="s">
        <v>133</v>
      </c>
      <c r="C77" s="28" t="s">
        <v>15</v>
      </c>
      <c r="D77" s="29">
        <v>20</v>
      </c>
      <c r="E77" s="29">
        <f>ROUNDUP(D77*$E$9*1.03,-1)</f>
        <v>0</v>
      </c>
      <c r="F77"/>
      <c r="G77"/>
      <c r="H77"/>
    </row>
    <row r="78" spans="1:8" s="30" customFormat="1" ht="11.25" customHeight="1">
      <c r="A78" s="27" t="s">
        <v>134</v>
      </c>
      <c r="B78" s="27" t="s">
        <v>135</v>
      </c>
      <c r="C78" s="28" t="s">
        <v>15</v>
      </c>
      <c r="D78" s="29">
        <v>80</v>
      </c>
      <c r="E78" s="29">
        <f>ROUNDUP(D78*$E$9*1.03,-1)</f>
        <v>0</v>
      </c>
      <c r="F78"/>
      <c r="G78"/>
      <c r="H78"/>
    </row>
    <row r="79" spans="1:8" s="30" customFormat="1" ht="11.25" customHeight="1">
      <c r="A79" s="27" t="s">
        <v>136</v>
      </c>
      <c r="B79" s="27" t="s">
        <v>137</v>
      </c>
      <c r="C79" s="28" t="s">
        <v>15</v>
      </c>
      <c r="D79" s="29">
        <v>8</v>
      </c>
      <c r="E79" s="29">
        <f>ROUNDUP(D79*$E$9*1.03,-1)</f>
        <v>0</v>
      </c>
      <c r="F79"/>
      <c r="G79"/>
      <c r="H79"/>
    </row>
    <row r="80" spans="1:8" s="30" customFormat="1" ht="11.25" customHeight="1">
      <c r="A80" s="27" t="s">
        <v>138</v>
      </c>
      <c r="B80" s="27" t="s">
        <v>139</v>
      </c>
      <c r="C80" s="28" t="s">
        <v>15</v>
      </c>
      <c r="D80" s="29">
        <v>13</v>
      </c>
      <c r="E80" s="29">
        <f>ROUNDUP(D80*$E$9*1.03,-1)</f>
        <v>0</v>
      </c>
      <c r="F80"/>
      <c r="G80"/>
      <c r="H80"/>
    </row>
    <row r="81" spans="1:8" s="30" customFormat="1" ht="11.25" customHeight="1">
      <c r="A81" s="27" t="s">
        <v>140</v>
      </c>
      <c r="B81" s="27" t="s">
        <v>141</v>
      </c>
      <c r="C81" s="28" t="s">
        <v>15</v>
      </c>
      <c r="D81" s="29">
        <v>21</v>
      </c>
      <c r="E81" s="29">
        <f>ROUNDUP(D81*$E$9*1.03,-1)</f>
        <v>0</v>
      </c>
      <c r="F81"/>
      <c r="G81"/>
      <c r="H81"/>
    </row>
    <row r="82" spans="1:8" s="30" customFormat="1" ht="11.25" customHeight="1">
      <c r="A82" s="27" t="s">
        <v>142</v>
      </c>
      <c r="B82" s="27" t="s">
        <v>143</v>
      </c>
      <c r="C82" s="28" t="s">
        <v>15</v>
      </c>
      <c r="D82" s="29">
        <v>85</v>
      </c>
      <c r="E82" s="29">
        <f>ROUNDUP(D82*$E$9*1.03,-1)</f>
        <v>0</v>
      </c>
      <c r="F82"/>
      <c r="G82"/>
      <c r="H82"/>
    </row>
    <row r="83" spans="1:8" s="30" customFormat="1" ht="11.25" customHeight="1">
      <c r="A83" s="27" t="s">
        <v>144</v>
      </c>
      <c r="B83" s="27" t="s">
        <v>145</v>
      </c>
      <c r="C83" s="28" t="s">
        <v>15</v>
      </c>
      <c r="D83" s="29">
        <v>8</v>
      </c>
      <c r="E83" s="29">
        <f>ROUNDUP(D83*$E$9*1.03,-1)</f>
        <v>0</v>
      </c>
      <c r="F83"/>
      <c r="G83"/>
      <c r="H83"/>
    </row>
    <row r="84" spans="1:8" s="30" customFormat="1" ht="11.25" customHeight="1">
      <c r="A84" s="27" t="s">
        <v>146</v>
      </c>
      <c r="B84" s="27" t="s">
        <v>147</v>
      </c>
      <c r="C84" s="28" t="s">
        <v>15</v>
      </c>
      <c r="D84" s="29">
        <v>13</v>
      </c>
      <c r="E84" s="29">
        <f>ROUNDUP(D84*$E$9*1.03,-1)</f>
        <v>0</v>
      </c>
      <c r="F84"/>
      <c r="G84"/>
      <c r="H84"/>
    </row>
    <row r="85" spans="1:8" s="30" customFormat="1" ht="11.25" customHeight="1">
      <c r="A85" s="27" t="s">
        <v>148</v>
      </c>
      <c r="B85" s="27" t="s">
        <v>149</v>
      </c>
      <c r="C85" s="28" t="s">
        <v>15</v>
      </c>
      <c r="D85" s="29">
        <v>21</v>
      </c>
      <c r="E85" s="29">
        <f>ROUNDUP(D85*$E$9*1.03,-1)</f>
        <v>0</v>
      </c>
      <c r="F85"/>
      <c r="G85"/>
      <c r="H85"/>
    </row>
    <row r="86" spans="1:8" s="30" customFormat="1" ht="11.25" customHeight="1">
      <c r="A86" s="27" t="s">
        <v>150</v>
      </c>
      <c r="B86" s="27" t="s">
        <v>151</v>
      </c>
      <c r="C86" s="28" t="s">
        <v>15</v>
      </c>
      <c r="D86" s="29">
        <v>84</v>
      </c>
      <c r="E86" s="29">
        <f>ROUNDUP(D86*$E$9*1.03,-1)</f>
        <v>0</v>
      </c>
      <c r="F86"/>
      <c r="G86"/>
      <c r="H86"/>
    </row>
    <row r="87" spans="1:8" s="30" customFormat="1" ht="11.25" customHeight="1">
      <c r="A87" s="27" t="s">
        <v>152</v>
      </c>
      <c r="B87" s="27" t="s">
        <v>153</v>
      </c>
      <c r="C87" s="28" t="s">
        <v>15</v>
      </c>
      <c r="D87" s="29">
        <v>10</v>
      </c>
      <c r="E87" s="29">
        <f>ROUNDUP(D87*$E$9*1.03,-1)</f>
        <v>0</v>
      </c>
      <c r="F87"/>
      <c r="G87"/>
      <c r="H87"/>
    </row>
    <row r="88" spans="1:8" s="30" customFormat="1" ht="11.25" customHeight="1">
      <c r="A88" s="27" t="s">
        <v>154</v>
      </c>
      <c r="B88" s="27" t="s">
        <v>155</v>
      </c>
      <c r="C88" s="28" t="s">
        <v>15</v>
      </c>
      <c r="D88" s="29">
        <v>16</v>
      </c>
      <c r="E88" s="29">
        <f>ROUNDUP(D88*$E$9*1.03,-1)</f>
        <v>0</v>
      </c>
      <c r="F88"/>
      <c r="G88"/>
      <c r="H88"/>
    </row>
    <row r="89" spans="1:8" s="30" customFormat="1" ht="11.25" customHeight="1">
      <c r="A89" s="27" t="s">
        <v>156</v>
      </c>
      <c r="B89" s="27" t="s">
        <v>157</v>
      </c>
      <c r="C89" s="28" t="s">
        <v>15</v>
      </c>
      <c r="D89" s="29">
        <v>27</v>
      </c>
      <c r="E89" s="29">
        <f>ROUNDUP(D89*$E$9*1.03,-1)</f>
        <v>0</v>
      </c>
      <c r="F89"/>
      <c r="G89"/>
      <c r="H89"/>
    </row>
    <row r="90" spans="1:8" s="30" customFormat="1" ht="11.25" customHeight="1">
      <c r="A90" s="27" t="s">
        <v>158</v>
      </c>
      <c r="B90" s="27" t="s">
        <v>159</v>
      </c>
      <c r="C90" s="28" t="s">
        <v>15</v>
      </c>
      <c r="D90" s="29">
        <v>116</v>
      </c>
      <c r="E90" s="29">
        <f>ROUNDUP(D90*$E$9*1.03,-1)</f>
        <v>0</v>
      </c>
      <c r="F90"/>
      <c r="G90"/>
      <c r="H90"/>
    </row>
    <row r="91" spans="1:8" s="30" customFormat="1" ht="11.25" customHeight="1">
      <c r="A91" s="27" t="s">
        <v>160</v>
      </c>
      <c r="B91" s="27" t="s">
        <v>161</v>
      </c>
      <c r="C91" s="28" t="s">
        <v>15</v>
      </c>
      <c r="D91" s="29">
        <v>9</v>
      </c>
      <c r="E91" s="29">
        <f>ROUNDUP(D91*$E$9*1.03,-1)</f>
        <v>0</v>
      </c>
      <c r="F91"/>
      <c r="G91"/>
      <c r="H91"/>
    </row>
    <row r="92" spans="1:8" s="30" customFormat="1" ht="11.25" customHeight="1">
      <c r="A92" s="27" t="s">
        <v>162</v>
      </c>
      <c r="B92" s="27" t="s">
        <v>163</v>
      </c>
      <c r="C92" s="28" t="s">
        <v>15</v>
      </c>
      <c r="D92" s="29">
        <v>15</v>
      </c>
      <c r="E92" s="29">
        <f>ROUNDUP(D92*$E$9*1.03,-1)</f>
        <v>0</v>
      </c>
      <c r="F92"/>
      <c r="G92"/>
      <c r="H92"/>
    </row>
    <row r="93" spans="1:8" s="30" customFormat="1" ht="11.25" customHeight="1">
      <c r="A93" s="27" t="s">
        <v>164</v>
      </c>
      <c r="B93" s="27" t="s">
        <v>165</v>
      </c>
      <c r="C93" s="28" t="s">
        <v>15</v>
      </c>
      <c r="D93" s="29">
        <v>25</v>
      </c>
      <c r="E93" s="29">
        <f>ROUNDUP(D93*$E$9*1.03,-1)</f>
        <v>0</v>
      </c>
      <c r="F93"/>
      <c r="G93"/>
      <c r="H93"/>
    </row>
    <row r="94" spans="1:8" s="30" customFormat="1" ht="11.25" customHeight="1">
      <c r="A94" s="27" t="s">
        <v>166</v>
      </c>
      <c r="B94" s="27" t="s">
        <v>167</v>
      </c>
      <c r="C94" s="28" t="s">
        <v>15</v>
      </c>
      <c r="D94" s="29">
        <v>107</v>
      </c>
      <c r="E94" s="29">
        <f>ROUNDUP(D94*$E$9*1.03,-1)</f>
        <v>0</v>
      </c>
      <c r="F94"/>
      <c r="G94"/>
      <c r="H94"/>
    </row>
    <row r="95" spans="1:8" s="30" customFormat="1" ht="11.25" customHeight="1">
      <c r="A95" s="27" t="s">
        <v>168</v>
      </c>
      <c r="B95" s="27" t="s">
        <v>169</v>
      </c>
      <c r="C95" s="28" t="s">
        <v>15</v>
      </c>
      <c r="D95" s="29">
        <v>9</v>
      </c>
      <c r="E95" s="29">
        <f>ROUNDUP(D95*$E$9*1.03,-1)</f>
        <v>0</v>
      </c>
      <c r="F95"/>
      <c r="G95"/>
      <c r="H95"/>
    </row>
    <row r="96" spans="1:8" s="30" customFormat="1" ht="11.25" customHeight="1">
      <c r="A96" s="27" t="s">
        <v>170</v>
      </c>
      <c r="B96" s="27" t="s">
        <v>171</v>
      </c>
      <c r="C96" s="28" t="s">
        <v>15</v>
      </c>
      <c r="D96" s="29">
        <v>14</v>
      </c>
      <c r="E96" s="29">
        <f>ROUNDUP(D96*$E$9*1.03,-1)</f>
        <v>0</v>
      </c>
      <c r="F96"/>
      <c r="G96"/>
      <c r="H96"/>
    </row>
    <row r="97" spans="1:8" s="30" customFormat="1" ht="11.25" customHeight="1">
      <c r="A97" s="27" t="s">
        <v>172</v>
      </c>
      <c r="B97" s="27" t="s">
        <v>173</v>
      </c>
      <c r="C97" s="28" t="s">
        <v>15</v>
      </c>
      <c r="D97" s="29">
        <v>23</v>
      </c>
      <c r="E97" s="29">
        <f>ROUNDUP(D97*$E$9*1.03,-1)</f>
        <v>0</v>
      </c>
      <c r="F97"/>
      <c r="G97"/>
      <c r="H97"/>
    </row>
    <row r="98" spans="1:8" s="30" customFormat="1" ht="11.25" customHeight="1">
      <c r="A98" s="27" t="s">
        <v>174</v>
      </c>
      <c r="B98" s="27" t="s">
        <v>175</v>
      </c>
      <c r="C98" s="28" t="s">
        <v>15</v>
      </c>
      <c r="D98" s="29">
        <v>97</v>
      </c>
      <c r="E98" s="29">
        <f>ROUNDUP(D98*$E$9*1.03,-1)</f>
        <v>0</v>
      </c>
      <c r="F98"/>
      <c r="G98"/>
      <c r="H98"/>
    </row>
    <row r="99" spans="1:8" s="30" customFormat="1" ht="11.25" customHeight="1">
      <c r="A99" s="27" t="s">
        <v>176</v>
      </c>
      <c r="B99" s="27" t="s">
        <v>177</v>
      </c>
      <c r="C99" s="28" t="s">
        <v>15</v>
      </c>
      <c r="D99" s="29">
        <v>10</v>
      </c>
      <c r="E99" s="29">
        <f>ROUNDUP(D99*$E$9*1.03,-1)</f>
        <v>0</v>
      </c>
      <c r="F99"/>
      <c r="G99"/>
      <c r="H99"/>
    </row>
    <row r="100" spans="1:8" s="30" customFormat="1" ht="11.25" customHeight="1">
      <c r="A100" s="27" t="s">
        <v>178</v>
      </c>
      <c r="B100" s="27" t="s">
        <v>179</v>
      </c>
      <c r="C100" s="28" t="s">
        <v>15</v>
      </c>
      <c r="D100" s="29">
        <v>17</v>
      </c>
      <c r="E100" s="29">
        <f>ROUNDUP(D100*$E$9*1.03,-1)</f>
        <v>0</v>
      </c>
      <c r="F100"/>
      <c r="G100"/>
      <c r="H100"/>
    </row>
    <row r="101" spans="1:8" s="30" customFormat="1" ht="11.25" customHeight="1">
      <c r="A101" s="27" t="s">
        <v>180</v>
      </c>
      <c r="B101" s="27" t="s">
        <v>181</v>
      </c>
      <c r="C101" s="28" t="s">
        <v>15</v>
      </c>
      <c r="D101" s="29">
        <v>29</v>
      </c>
      <c r="E101" s="29">
        <f>ROUNDUP(D101*$E$9*1.03,-1)</f>
        <v>0</v>
      </c>
      <c r="F101"/>
      <c r="G101"/>
      <c r="H101"/>
    </row>
    <row r="102" spans="1:8" s="30" customFormat="1" ht="11.25" customHeight="1">
      <c r="A102" s="27" t="s">
        <v>182</v>
      </c>
      <c r="B102" s="27" t="s">
        <v>183</v>
      </c>
      <c r="C102" s="28" t="s">
        <v>15</v>
      </c>
      <c r="D102" s="29">
        <v>126</v>
      </c>
      <c r="E102" s="29">
        <f>ROUNDUP(D102*$E$9*1.03,-1)</f>
        <v>0</v>
      </c>
      <c r="F102"/>
      <c r="G102"/>
      <c r="H102"/>
    </row>
    <row r="103" spans="1:8" s="30" customFormat="1" ht="11.25" customHeight="1">
      <c r="A103" s="27" t="s">
        <v>184</v>
      </c>
      <c r="B103" s="27" t="s">
        <v>185</v>
      </c>
      <c r="C103" s="28" t="s">
        <v>15</v>
      </c>
      <c r="D103" s="29">
        <v>10</v>
      </c>
      <c r="E103" s="29">
        <f>ROUNDUP(D103*$E$9*1.03,-1)</f>
        <v>0</v>
      </c>
      <c r="F103"/>
      <c r="G103"/>
      <c r="H103"/>
    </row>
    <row r="104" spans="1:8" s="30" customFormat="1" ht="11.25" customHeight="1">
      <c r="A104" s="27" t="s">
        <v>186</v>
      </c>
      <c r="B104" s="27" t="s">
        <v>187</v>
      </c>
      <c r="C104" s="28" t="s">
        <v>15</v>
      </c>
      <c r="D104" s="29">
        <v>17</v>
      </c>
      <c r="E104" s="29">
        <f>ROUNDUP(D104*$E$9*1.03,-1)</f>
        <v>0</v>
      </c>
      <c r="F104"/>
      <c r="G104"/>
      <c r="H104"/>
    </row>
    <row r="105" spans="1:8" s="30" customFormat="1" ht="11.25" customHeight="1">
      <c r="A105" s="27" t="s">
        <v>188</v>
      </c>
      <c r="B105" s="27" t="s">
        <v>189</v>
      </c>
      <c r="C105" s="28" t="s">
        <v>15</v>
      </c>
      <c r="D105" s="29">
        <v>28</v>
      </c>
      <c r="E105" s="29">
        <f>ROUNDUP(D105*$E$9*1.03,-1)</f>
        <v>0</v>
      </c>
      <c r="F105"/>
      <c r="G105"/>
      <c r="H105"/>
    </row>
    <row r="106" spans="1:8" s="30" customFormat="1" ht="11.25" customHeight="1">
      <c r="A106" s="27" t="s">
        <v>190</v>
      </c>
      <c r="B106" s="27" t="s">
        <v>191</v>
      </c>
      <c r="C106" s="28" t="s">
        <v>15</v>
      </c>
      <c r="D106" s="29">
        <v>123</v>
      </c>
      <c r="E106" s="29">
        <f>ROUNDUP(D106*$E$9*1.03,-1)</f>
        <v>0</v>
      </c>
      <c r="F106"/>
      <c r="G106"/>
      <c r="H106"/>
    </row>
    <row r="107" spans="1:8" s="30" customFormat="1" ht="11.25" customHeight="1">
      <c r="A107" s="27" t="s">
        <v>192</v>
      </c>
      <c r="B107" s="27" t="s">
        <v>193</v>
      </c>
      <c r="C107" s="28" t="s">
        <v>15</v>
      </c>
      <c r="D107" s="29">
        <v>8</v>
      </c>
      <c r="E107" s="29">
        <f>ROUNDUP(D107*$E$9*1.03,-1)</f>
        <v>0</v>
      </c>
      <c r="F107"/>
      <c r="G107"/>
      <c r="H107"/>
    </row>
    <row r="108" spans="1:8" s="30" customFormat="1" ht="11.25" customHeight="1">
      <c r="A108" s="27" t="s">
        <v>194</v>
      </c>
      <c r="B108" s="27" t="s">
        <v>195</v>
      </c>
      <c r="C108" s="28" t="s">
        <v>15</v>
      </c>
      <c r="D108" s="29">
        <v>13</v>
      </c>
      <c r="E108" s="29">
        <f>ROUNDUP(D108*$E$9*1.03,-1)</f>
        <v>0</v>
      </c>
      <c r="F108"/>
      <c r="G108"/>
      <c r="H108"/>
    </row>
    <row r="109" spans="1:8" s="30" customFormat="1" ht="11.25" customHeight="1">
      <c r="A109" s="27" t="s">
        <v>196</v>
      </c>
      <c r="B109" s="27" t="s">
        <v>197</v>
      </c>
      <c r="C109" s="28" t="s">
        <v>15</v>
      </c>
      <c r="D109" s="29">
        <v>21</v>
      </c>
      <c r="E109" s="29">
        <f>ROUNDUP(D109*$E$9*1.03,-1)</f>
        <v>0</v>
      </c>
      <c r="F109"/>
      <c r="G109"/>
      <c r="H109"/>
    </row>
    <row r="110" spans="1:8" s="30" customFormat="1" ht="11.25" customHeight="1">
      <c r="A110" s="27" t="s">
        <v>198</v>
      </c>
      <c r="B110" s="27" t="s">
        <v>199</v>
      </c>
      <c r="C110" s="28" t="s">
        <v>15</v>
      </c>
      <c r="D110" s="29">
        <v>84</v>
      </c>
      <c r="E110" s="29">
        <f>ROUNDUP(D110*$E$9*1.03,-1)</f>
        <v>0</v>
      </c>
      <c r="F110"/>
      <c r="G110"/>
      <c r="H110"/>
    </row>
    <row r="111" spans="1:8" s="30" customFormat="1" ht="11.25" customHeight="1">
      <c r="A111" s="27" t="s">
        <v>200</v>
      </c>
      <c r="B111" s="27" t="s">
        <v>201</v>
      </c>
      <c r="C111" s="28" t="s">
        <v>15</v>
      </c>
      <c r="D111" s="29">
        <v>10</v>
      </c>
      <c r="E111" s="29">
        <f>ROUNDUP(D111*$E$9*1.03,-1)</f>
        <v>0</v>
      </c>
      <c r="F111"/>
      <c r="G111"/>
      <c r="H111"/>
    </row>
    <row r="112" spans="1:8" s="30" customFormat="1" ht="11.25" customHeight="1">
      <c r="A112" s="27" t="s">
        <v>202</v>
      </c>
      <c r="B112" s="27" t="s">
        <v>203</v>
      </c>
      <c r="C112" s="28" t="s">
        <v>15</v>
      </c>
      <c r="D112" s="29">
        <v>16</v>
      </c>
      <c r="E112" s="29">
        <f>ROUNDUP(D112*$E$9*1.03,-1)</f>
        <v>0</v>
      </c>
      <c r="F112"/>
      <c r="G112"/>
      <c r="H112"/>
    </row>
    <row r="113" spans="1:8" s="30" customFormat="1" ht="11.25" customHeight="1">
      <c r="A113" s="27" t="s">
        <v>204</v>
      </c>
      <c r="B113" s="27" t="s">
        <v>205</v>
      </c>
      <c r="C113" s="28" t="s">
        <v>15</v>
      </c>
      <c r="D113" s="29">
        <v>26</v>
      </c>
      <c r="E113" s="29">
        <f>ROUNDUP(D113*$E$9*1.03,-1)</f>
        <v>0</v>
      </c>
      <c r="F113"/>
      <c r="G113"/>
      <c r="H113"/>
    </row>
    <row r="114" spans="1:8" s="30" customFormat="1" ht="11.25" customHeight="1">
      <c r="A114" s="27" t="s">
        <v>206</v>
      </c>
      <c r="B114" s="27" t="s">
        <v>207</v>
      </c>
      <c r="C114" s="28" t="s">
        <v>15</v>
      </c>
      <c r="D114" s="29">
        <v>112</v>
      </c>
      <c r="E114" s="29">
        <f>ROUNDUP(D114*$E$9*1.03,-1)</f>
        <v>0</v>
      </c>
      <c r="F114"/>
      <c r="G114"/>
      <c r="H114"/>
    </row>
    <row r="115" spans="1:8" s="30" customFormat="1" ht="11.25" customHeight="1">
      <c r="A115" s="27" t="s">
        <v>208</v>
      </c>
      <c r="B115" s="27" t="s">
        <v>209</v>
      </c>
      <c r="C115" s="28" t="s">
        <v>15</v>
      </c>
      <c r="D115" s="29">
        <v>8</v>
      </c>
      <c r="E115" s="29">
        <f>ROUNDUP(D115*$E$9*1.03,-1)</f>
        <v>0</v>
      </c>
      <c r="F115"/>
      <c r="G115"/>
      <c r="H115"/>
    </row>
    <row r="116" spans="1:8" s="30" customFormat="1" ht="11.25" customHeight="1">
      <c r="A116" s="27" t="s">
        <v>210</v>
      </c>
      <c r="B116" s="27" t="s">
        <v>211</v>
      </c>
      <c r="C116" s="28" t="s">
        <v>15</v>
      </c>
      <c r="D116" s="29">
        <v>13</v>
      </c>
      <c r="E116" s="29">
        <f>ROUNDUP(D116*$E$9*1.03,-1)</f>
        <v>0</v>
      </c>
      <c r="F116"/>
      <c r="G116"/>
      <c r="H116"/>
    </row>
    <row r="117" spans="1:8" s="30" customFormat="1" ht="11.25" customHeight="1">
      <c r="A117" s="27" t="s">
        <v>212</v>
      </c>
      <c r="B117" s="27" t="s">
        <v>213</v>
      </c>
      <c r="C117" s="28" t="s">
        <v>15</v>
      </c>
      <c r="D117" s="29">
        <v>21</v>
      </c>
      <c r="E117" s="29">
        <f>ROUNDUP(D117*$E$9*1.03,-1)</f>
        <v>0</v>
      </c>
      <c r="F117"/>
      <c r="G117"/>
      <c r="H117"/>
    </row>
    <row r="118" spans="1:8" s="30" customFormat="1" ht="11.25" customHeight="1">
      <c r="A118" s="27" t="s">
        <v>214</v>
      </c>
      <c r="B118" s="27" t="s">
        <v>215</v>
      </c>
      <c r="C118" s="28" t="s">
        <v>15</v>
      </c>
      <c r="D118" s="29">
        <v>85</v>
      </c>
      <c r="E118" s="29">
        <f>ROUNDUP(D118*$E$9*1.03,-1)</f>
        <v>0</v>
      </c>
      <c r="F118"/>
      <c r="G118"/>
      <c r="H118"/>
    </row>
    <row r="119" spans="1:8" s="30" customFormat="1" ht="11.25" customHeight="1">
      <c r="A119" s="27" t="s">
        <v>216</v>
      </c>
      <c r="B119" s="27" t="s">
        <v>217</v>
      </c>
      <c r="C119" s="28" t="s">
        <v>15</v>
      </c>
      <c r="D119" s="29">
        <v>9</v>
      </c>
      <c r="E119" s="29">
        <f>ROUNDUP(D119*$E$9*1.03,-1)</f>
        <v>0</v>
      </c>
      <c r="F119"/>
      <c r="G119"/>
      <c r="H119"/>
    </row>
    <row r="120" spans="1:8" s="30" customFormat="1" ht="11.25" customHeight="1">
      <c r="A120" s="27" t="s">
        <v>218</v>
      </c>
      <c r="B120" s="27" t="s">
        <v>219</v>
      </c>
      <c r="C120" s="28" t="s">
        <v>15</v>
      </c>
      <c r="D120" s="29">
        <v>13</v>
      </c>
      <c r="E120" s="29">
        <f>ROUNDUP(D120*$E$9*1.03,-1)</f>
        <v>0</v>
      </c>
      <c r="F120"/>
      <c r="G120"/>
      <c r="H120"/>
    </row>
    <row r="121" spans="1:8" s="30" customFormat="1" ht="11.25" customHeight="1">
      <c r="A121" s="27" t="s">
        <v>220</v>
      </c>
      <c r="B121" s="27" t="s">
        <v>221</v>
      </c>
      <c r="C121" s="28" t="s">
        <v>15</v>
      </c>
      <c r="D121" s="29">
        <v>22</v>
      </c>
      <c r="E121" s="29">
        <f>ROUNDUP(D121*$E$9*1.03,-1)</f>
        <v>0</v>
      </c>
      <c r="F121"/>
      <c r="G121"/>
      <c r="H121"/>
    </row>
    <row r="122" spans="1:8" s="30" customFormat="1" ht="11.25" customHeight="1">
      <c r="A122" s="27" t="s">
        <v>222</v>
      </c>
      <c r="B122" s="27" t="s">
        <v>223</v>
      </c>
      <c r="C122" s="28" t="s">
        <v>15</v>
      </c>
      <c r="D122" s="29">
        <v>89</v>
      </c>
      <c r="E122" s="29">
        <f>ROUNDUP(D122*$E$9*1.03,-1)</f>
        <v>0</v>
      </c>
      <c r="F122"/>
      <c r="G122"/>
      <c r="H122"/>
    </row>
    <row r="123" spans="1:8" s="30" customFormat="1" ht="11.25" customHeight="1">
      <c r="A123" s="27" t="s">
        <v>224</v>
      </c>
      <c r="B123" s="27" t="s">
        <v>225</v>
      </c>
      <c r="C123" s="28" t="s">
        <v>15</v>
      </c>
      <c r="D123" s="29">
        <v>8</v>
      </c>
      <c r="E123" s="29">
        <f>ROUNDUP(D123*$E$9*1.03,-1)</f>
        <v>0</v>
      </c>
      <c r="F123"/>
      <c r="G123"/>
      <c r="H123"/>
    </row>
    <row r="124" spans="1:8" s="30" customFormat="1" ht="11.25" customHeight="1">
      <c r="A124" s="27" t="s">
        <v>226</v>
      </c>
      <c r="B124" s="27" t="s">
        <v>227</v>
      </c>
      <c r="C124" s="28" t="s">
        <v>15</v>
      </c>
      <c r="D124" s="29">
        <v>13</v>
      </c>
      <c r="E124" s="29">
        <f>ROUNDUP(D124*$E$9*1.03,-1)</f>
        <v>0</v>
      </c>
      <c r="F124"/>
      <c r="G124"/>
      <c r="H124"/>
    </row>
    <row r="125" spans="1:8" s="30" customFormat="1" ht="11.25" customHeight="1">
      <c r="A125" s="27" t="s">
        <v>228</v>
      </c>
      <c r="B125" s="27" t="s">
        <v>229</v>
      </c>
      <c r="C125" s="28" t="s">
        <v>15</v>
      </c>
      <c r="D125" s="29">
        <v>21</v>
      </c>
      <c r="E125" s="29">
        <f>ROUNDUP(D125*$E$9*1.03,-1)</f>
        <v>0</v>
      </c>
      <c r="F125"/>
      <c r="G125"/>
      <c r="H125"/>
    </row>
    <row r="126" spans="1:8" s="30" customFormat="1" ht="11.25" customHeight="1">
      <c r="A126" s="27" t="s">
        <v>230</v>
      </c>
      <c r="B126" s="27" t="s">
        <v>231</v>
      </c>
      <c r="C126" s="28" t="s">
        <v>15</v>
      </c>
      <c r="D126" s="29">
        <v>87</v>
      </c>
      <c r="E126" s="29">
        <f>ROUNDUP(D126*$E$9*1.03,-1)</f>
        <v>0</v>
      </c>
      <c r="F126"/>
      <c r="G126"/>
      <c r="H126"/>
    </row>
    <row r="127" spans="1:8" s="30" customFormat="1" ht="11.25" customHeight="1">
      <c r="A127" s="27" t="s">
        <v>232</v>
      </c>
      <c r="B127" s="27" t="s">
        <v>233</v>
      </c>
      <c r="C127" s="28" t="s">
        <v>15</v>
      </c>
      <c r="D127" s="29">
        <v>9</v>
      </c>
      <c r="E127" s="29">
        <f>ROUNDUP(D127*$E$9*1.03,-1)</f>
        <v>0</v>
      </c>
      <c r="F127"/>
      <c r="G127"/>
      <c r="H127"/>
    </row>
    <row r="128" spans="1:8" s="30" customFormat="1" ht="11.25" customHeight="1">
      <c r="A128" s="27" t="s">
        <v>234</v>
      </c>
      <c r="B128" s="27" t="s">
        <v>235</v>
      </c>
      <c r="C128" s="28" t="s">
        <v>15</v>
      </c>
      <c r="D128" s="29">
        <v>15</v>
      </c>
      <c r="E128" s="29">
        <f>ROUNDUP(D128*$E$9*1.03,-1)</f>
        <v>0</v>
      </c>
      <c r="F128"/>
      <c r="G128"/>
      <c r="H128"/>
    </row>
    <row r="129" spans="1:8" s="30" customFormat="1" ht="11.25" customHeight="1">
      <c r="A129" s="27" t="s">
        <v>236</v>
      </c>
      <c r="B129" s="27" t="s">
        <v>237</v>
      </c>
      <c r="C129" s="28" t="s">
        <v>15</v>
      </c>
      <c r="D129" s="29">
        <v>26</v>
      </c>
      <c r="E129" s="29">
        <f>ROUNDUP(D129*$E$9*1.03,-1)</f>
        <v>0</v>
      </c>
      <c r="F129"/>
      <c r="G129"/>
      <c r="H129"/>
    </row>
    <row r="130" spans="1:8" s="30" customFormat="1" ht="11.25" customHeight="1">
      <c r="A130" s="27" t="s">
        <v>238</v>
      </c>
      <c r="B130" s="27" t="s">
        <v>239</v>
      </c>
      <c r="C130" s="28" t="s">
        <v>15</v>
      </c>
      <c r="D130" s="29">
        <v>109</v>
      </c>
      <c r="E130" s="29">
        <f>ROUNDUP(D130*$E$9*1.03,-1)</f>
        <v>0</v>
      </c>
      <c r="F130"/>
      <c r="G130"/>
      <c r="H130"/>
    </row>
    <row r="131" spans="1:8" s="30" customFormat="1" ht="11.25" customHeight="1">
      <c r="A131" s="27" t="s">
        <v>240</v>
      </c>
      <c r="B131" s="27" t="s">
        <v>241</v>
      </c>
      <c r="C131" s="28" t="s">
        <v>15</v>
      </c>
      <c r="D131" s="29">
        <v>9</v>
      </c>
      <c r="E131" s="29">
        <f>ROUNDUP(D131*$E$9*1.03,-1)</f>
        <v>0</v>
      </c>
      <c r="F131"/>
      <c r="G131"/>
      <c r="H131"/>
    </row>
    <row r="132" spans="1:8" s="30" customFormat="1" ht="11.25" customHeight="1">
      <c r="A132" s="27" t="s">
        <v>242</v>
      </c>
      <c r="B132" s="27" t="s">
        <v>243</v>
      </c>
      <c r="C132" s="28" t="s">
        <v>15</v>
      </c>
      <c r="D132" s="29">
        <v>14</v>
      </c>
      <c r="E132" s="29">
        <f>ROUNDUP(D132*$E$9*1.03,-1)</f>
        <v>0</v>
      </c>
      <c r="F132"/>
      <c r="G132"/>
      <c r="H132"/>
    </row>
    <row r="133" spans="1:8" s="30" customFormat="1" ht="11.25" customHeight="1">
      <c r="A133" s="27" t="s">
        <v>244</v>
      </c>
      <c r="B133" s="27" t="s">
        <v>245</v>
      </c>
      <c r="C133" s="28" t="s">
        <v>15</v>
      </c>
      <c r="D133" s="29">
        <v>23</v>
      </c>
      <c r="E133" s="29">
        <f>ROUNDUP(D133*$E$9*1.03,-1)</f>
        <v>0</v>
      </c>
      <c r="F133"/>
      <c r="G133"/>
      <c r="H133"/>
    </row>
    <row r="134" spans="1:8" s="30" customFormat="1" ht="11.25" customHeight="1">
      <c r="A134" s="27" t="s">
        <v>246</v>
      </c>
      <c r="B134" s="27" t="s">
        <v>247</v>
      </c>
      <c r="C134" s="28" t="s">
        <v>15</v>
      </c>
      <c r="D134" s="29">
        <v>94</v>
      </c>
      <c r="E134" s="29">
        <f>ROUNDUP(D134*$E$9*1.03,-1)</f>
        <v>0</v>
      </c>
      <c r="F134"/>
      <c r="G134"/>
      <c r="H134"/>
    </row>
    <row r="135" spans="1:8" s="30" customFormat="1" ht="11.25" customHeight="1">
      <c r="A135" s="31"/>
      <c r="B135" s="31"/>
      <c r="C135" s="32"/>
      <c r="D135" s="33"/>
      <c r="E135" s="33"/>
      <c r="F135"/>
      <c r="G135"/>
      <c r="H135"/>
    </row>
    <row r="136" spans="1:8" s="13" customFormat="1" ht="17.25" customHeight="1">
      <c r="A136" s="34" t="s">
        <v>248</v>
      </c>
      <c r="B136" s="34"/>
      <c r="C136" s="34"/>
      <c r="D136" s="34"/>
      <c r="E136" s="34"/>
      <c r="F136"/>
      <c r="G136"/>
      <c r="H136"/>
    </row>
    <row r="137" spans="1:237" s="25" customFormat="1" ht="102" customHeight="1">
      <c r="A137" s="23"/>
      <c r="B137" s="24" t="s">
        <v>249</v>
      </c>
      <c r="C137" s="24"/>
      <c r="D137" s="24"/>
      <c r="E137" s="24"/>
      <c r="F137"/>
      <c r="G137"/>
      <c r="H137"/>
      <c r="HU137" s="26"/>
      <c r="HV137" s="26"/>
      <c r="HW137" s="26"/>
      <c r="HX137" s="26"/>
      <c r="HY137" s="26"/>
      <c r="HZ137" s="26"/>
      <c r="IA137" s="26"/>
      <c r="IB137" s="26"/>
      <c r="IC137" s="26"/>
    </row>
    <row r="138" spans="1:8" ht="11.25" customHeight="1">
      <c r="A138" s="27" t="s">
        <v>250</v>
      </c>
      <c r="B138" s="27" t="s">
        <v>251</v>
      </c>
      <c r="C138" s="28" t="s">
        <v>15</v>
      </c>
      <c r="D138" s="29">
        <v>8</v>
      </c>
      <c r="E138" s="29">
        <f>ROUNDUP(D138*$E$9*1.03,-1)</f>
        <v>0</v>
      </c>
      <c r="F138"/>
      <c r="G138"/>
      <c r="H138"/>
    </row>
    <row r="139" spans="1:8" ht="11.25" customHeight="1">
      <c r="A139" s="27" t="s">
        <v>252</v>
      </c>
      <c r="B139" s="27" t="s">
        <v>253</v>
      </c>
      <c r="C139" s="28" t="s">
        <v>15</v>
      </c>
      <c r="D139" s="29">
        <v>12</v>
      </c>
      <c r="E139" s="29">
        <f>ROUNDUP(D139*$E$9*1.03,-1)</f>
        <v>0</v>
      </c>
      <c r="F139"/>
      <c r="G139"/>
      <c r="H139"/>
    </row>
    <row r="140" spans="1:8" ht="11.25" customHeight="1">
      <c r="A140" s="27" t="s">
        <v>254</v>
      </c>
      <c r="B140" s="27" t="s">
        <v>255</v>
      </c>
      <c r="C140" s="28" t="s">
        <v>15</v>
      </c>
      <c r="D140" s="29">
        <v>20</v>
      </c>
      <c r="E140" s="29">
        <f>ROUNDUP(D140*$E$9*1.03,-1)</f>
        <v>0</v>
      </c>
      <c r="F140"/>
      <c r="G140"/>
      <c r="H140"/>
    </row>
    <row r="141" spans="1:8" s="30" customFormat="1" ht="11.25" customHeight="1">
      <c r="A141" s="27" t="s">
        <v>256</v>
      </c>
      <c r="B141" s="27" t="s">
        <v>257</v>
      </c>
      <c r="C141" s="28" t="s">
        <v>15</v>
      </c>
      <c r="D141" s="29">
        <v>82</v>
      </c>
      <c r="E141" s="29">
        <f>ROUNDUP(D141*$E$9*1.03,-1)</f>
        <v>0</v>
      </c>
      <c r="F141"/>
      <c r="G141"/>
      <c r="H141"/>
    </row>
    <row r="142" spans="1:8" s="30" customFormat="1" ht="11.25" customHeight="1">
      <c r="A142" s="27" t="s">
        <v>258</v>
      </c>
      <c r="B142" s="27" t="s">
        <v>259</v>
      </c>
      <c r="C142" s="28" t="s">
        <v>15</v>
      </c>
      <c r="D142" s="29">
        <v>8</v>
      </c>
      <c r="E142" s="29">
        <f>ROUNDUP(D142*$E$9*1.03,-1)</f>
        <v>0</v>
      </c>
      <c r="F142"/>
      <c r="G142"/>
      <c r="H142"/>
    </row>
    <row r="143" spans="1:8" s="30" customFormat="1" ht="11.25" customHeight="1">
      <c r="A143" s="27" t="s">
        <v>260</v>
      </c>
      <c r="B143" s="27" t="s">
        <v>261</v>
      </c>
      <c r="C143" s="28" t="s">
        <v>15</v>
      </c>
      <c r="D143" s="29">
        <v>13</v>
      </c>
      <c r="E143" s="29">
        <f>ROUNDUP(D143*$E$9*1.03,-1)</f>
        <v>0</v>
      </c>
      <c r="F143"/>
      <c r="G143"/>
      <c r="H143"/>
    </row>
    <row r="144" spans="1:8" s="30" customFormat="1" ht="11.25" customHeight="1">
      <c r="A144" s="27" t="s">
        <v>262</v>
      </c>
      <c r="B144" s="27" t="s">
        <v>263</v>
      </c>
      <c r="C144" s="28" t="s">
        <v>15</v>
      </c>
      <c r="D144" s="29">
        <v>21</v>
      </c>
      <c r="E144" s="29">
        <f>ROUNDUP(D144*$E$9*1.03,-1)</f>
        <v>0</v>
      </c>
      <c r="F144"/>
      <c r="G144"/>
      <c r="H144"/>
    </row>
    <row r="145" spans="1:8" s="30" customFormat="1" ht="11.25" customHeight="1">
      <c r="A145" s="27" t="s">
        <v>264</v>
      </c>
      <c r="B145" s="27" t="s">
        <v>265</v>
      </c>
      <c r="C145" s="28" t="s">
        <v>15</v>
      </c>
      <c r="D145" s="29">
        <v>87</v>
      </c>
      <c r="E145" s="29">
        <f>ROUNDUP(D145*$E$9*1.03,-1)</f>
        <v>0</v>
      </c>
      <c r="F145"/>
      <c r="G145"/>
      <c r="H145"/>
    </row>
    <row r="146" spans="1:8" s="30" customFormat="1" ht="11.25" customHeight="1">
      <c r="A146" s="27" t="s">
        <v>266</v>
      </c>
      <c r="B146" s="27" t="s">
        <v>267</v>
      </c>
      <c r="C146" s="28" t="s">
        <v>15</v>
      </c>
      <c r="D146" s="29">
        <v>8</v>
      </c>
      <c r="E146" s="29">
        <f>ROUNDUP(D146*$E$9*1.03,-1)</f>
        <v>0</v>
      </c>
      <c r="F146"/>
      <c r="G146"/>
      <c r="H146"/>
    </row>
    <row r="147" spans="1:8" s="30" customFormat="1" ht="11.25" customHeight="1">
      <c r="A147" s="27" t="s">
        <v>268</v>
      </c>
      <c r="B147" s="27" t="s">
        <v>269</v>
      </c>
      <c r="C147" s="28" t="s">
        <v>15</v>
      </c>
      <c r="D147" s="29">
        <v>13</v>
      </c>
      <c r="E147" s="29">
        <f>ROUNDUP(D147*$E$9*1.03,-1)</f>
        <v>0</v>
      </c>
      <c r="F147"/>
      <c r="G147"/>
      <c r="H147"/>
    </row>
    <row r="148" spans="1:8" s="30" customFormat="1" ht="11.25" customHeight="1">
      <c r="A148" s="27" t="s">
        <v>270</v>
      </c>
      <c r="B148" s="27" t="s">
        <v>271</v>
      </c>
      <c r="C148" s="28" t="s">
        <v>15</v>
      </c>
      <c r="D148" s="29">
        <v>21</v>
      </c>
      <c r="E148" s="29">
        <f>ROUNDUP(D148*$E$9*1.03,-1)</f>
        <v>0</v>
      </c>
      <c r="F148"/>
      <c r="G148"/>
      <c r="H148"/>
    </row>
    <row r="149" spans="1:8" s="30" customFormat="1" ht="11.25" customHeight="1">
      <c r="A149" s="27" t="s">
        <v>272</v>
      </c>
      <c r="B149" s="27" t="s">
        <v>273</v>
      </c>
      <c r="C149" s="28" t="s">
        <v>15</v>
      </c>
      <c r="D149" s="29">
        <v>86</v>
      </c>
      <c r="E149" s="29">
        <f>ROUNDUP(D149*$E$9*1.03,-1)</f>
        <v>0</v>
      </c>
      <c r="F149"/>
      <c r="G149"/>
      <c r="H149"/>
    </row>
    <row r="150" spans="1:8" s="30" customFormat="1" ht="11.25" customHeight="1">
      <c r="A150" s="27" t="s">
        <v>274</v>
      </c>
      <c r="B150" s="27" t="s">
        <v>275</v>
      </c>
      <c r="C150" s="28" t="s">
        <v>15</v>
      </c>
      <c r="D150" s="29">
        <v>10</v>
      </c>
      <c r="E150" s="29">
        <f>ROUNDUP(D150*$E$9*1.03,-1)</f>
        <v>0</v>
      </c>
      <c r="F150"/>
      <c r="G150"/>
      <c r="H150"/>
    </row>
    <row r="151" spans="1:8" s="30" customFormat="1" ht="11.25" customHeight="1">
      <c r="A151" s="27" t="s">
        <v>276</v>
      </c>
      <c r="B151" s="27" t="s">
        <v>277</v>
      </c>
      <c r="C151" s="28" t="s">
        <v>15</v>
      </c>
      <c r="D151" s="29">
        <v>16</v>
      </c>
      <c r="E151" s="29">
        <f>ROUNDUP(D151*$E$9*1.03,-1)</f>
        <v>0</v>
      </c>
      <c r="F151"/>
      <c r="G151"/>
      <c r="H151"/>
    </row>
    <row r="152" spans="1:8" s="30" customFormat="1" ht="11.25" customHeight="1">
      <c r="A152" s="27" t="s">
        <v>278</v>
      </c>
      <c r="B152" s="27" t="s">
        <v>279</v>
      </c>
      <c r="C152" s="28" t="s">
        <v>15</v>
      </c>
      <c r="D152" s="29">
        <v>27</v>
      </c>
      <c r="E152" s="29">
        <f>ROUNDUP(D152*$E$9*1.03,-1)</f>
        <v>0</v>
      </c>
      <c r="F152"/>
      <c r="G152"/>
      <c r="H152"/>
    </row>
    <row r="153" spans="1:8" s="30" customFormat="1" ht="11.25" customHeight="1">
      <c r="A153" s="27" t="s">
        <v>280</v>
      </c>
      <c r="B153" s="27" t="s">
        <v>281</v>
      </c>
      <c r="C153" s="28" t="s">
        <v>15</v>
      </c>
      <c r="D153" s="29">
        <v>118</v>
      </c>
      <c r="E153" s="29">
        <f>ROUNDUP(D153*$E$9*1.03,-1)</f>
        <v>0</v>
      </c>
      <c r="F153"/>
      <c r="G153"/>
      <c r="H153"/>
    </row>
    <row r="154" spans="1:8" s="30" customFormat="1" ht="11.25" customHeight="1">
      <c r="A154" s="27" t="s">
        <v>282</v>
      </c>
      <c r="B154" s="27" t="s">
        <v>283</v>
      </c>
      <c r="C154" s="28" t="s">
        <v>15</v>
      </c>
      <c r="D154" s="29">
        <v>10</v>
      </c>
      <c r="E154" s="29">
        <f>ROUNDUP(D154*$E$9*1.03,-1)</f>
        <v>0</v>
      </c>
      <c r="F154"/>
      <c r="G154"/>
      <c r="H154"/>
    </row>
    <row r="155" spans="1:8" s="30" customFormat="1" ht="11.25" customHeight="1">
      <c r="A155" s="27" t="s">
        <v>284</v>
      </c>
      <c r="B155" s="27" t="s">
        <v>285</v>
      </c>
      <c r="C155" s="28" t="s">
        <v>15</v>
      </c>
      <c r="D155" s="29">
        <v>15</v>
      </c>
      <c r="E155" s="29">
        <f>ROUNDUP(D155*$E$9*1.03,-1)</f>
        <v>0</v>
      </c>
      <c r="F155"/>
      <c r="G155"/>
      <c r="H155"/>
    </row>
    <row r="156" spans="1:8" s="30" customFormat="1" ht="11.25" customHeight="1">
      <c r="A156" s="27" t="s">
        <v>286</v>
      </c>
      <c r="B156" s="27" t="s">
        <v>287</v>
      </c>
      <c r="C156" s="28" t="s">
        <v>15</v>
      </c>
      <c r="D156" s="29">
        <v>26</v>
      </c>
      <c r="E156" s="29">
        <f>ROUNDUP(D156*$E$9*1.03,-1)</f>
        <v>0</v>
      </c>
      <c r="F156"/>
      <c r="G156"/>
      <c r="H156"/>
    </row>
    <row r="157" spans="1:8" s="30" customFormat="1" ht="11.25" customHeight="1">
      <c r="A157" s="27" t="s">
        <v>288</v>
      </c>
      <c r="B157" s="27" t="s">
        <v>289</v>
      </c>
      <c r="C157" s="28" t="s">
        <v>15</v>
      </c>
      <c r="D157" s="29">
        <v>109</v>
      </c>
      <c r="E157" s="29">
        <f>ROUNDUP(D157*$E$9*1.03,-1)</f>
        <v>0</v>
      </c>
      <c r="F157"/>
      <c r="G157"/>
      <c r="H157"/>
    </row>
    <row r="158" spans="1:8" s="30" customFormat="1" ht="11.25" customHeight="1">
      <c r="A158" s="27" t="s">
        <v>290</v>
      </c>
      <c r="B158" s="27" t="s">
        <v>291</v>
      </c>
      <c r="C158" s="28" t="s">
        <v>15</v>
      </c>
      <c r="D158" s="29">
        <v>9</v>
      </c>
      <c r="E158" s="29">
        <f>ROUNDUP(D158*$E$9*1.03,-1)</f>
        <v>0</v>
      </c>
      <c r="F158"/>
      <c r="G158"/>
      <c r="H158"/>
    </row>
    <row r="159" spans="1:8" s="30" customFormat="1" ht="11.25" customHeight="1">
      <c r="A159" s="27" t="s">
        <v>292</v>
      </c>
      <c r="B159" s="27" t="s">
        <v>293</v>
      </c>
      <c r="C159" s="28" t="s">
        <v>15</v>
      </c>
      <c r="D159" s="29">
        <v>14</v>
      </c>
      <c r="E159" s="29">
        <f>ROUNDUP(D159*$E$9*1.03,-1)</f>
        <v>0</v>
      </c>
      <c r="F159"/>
      <c r="G159"/>
      <c r="H159"/>
    </row>
    <row r="160" spans="1:8" s="30" customFormat="1" ht="11.25" customHeight="1">
      <c r="A160" s="27" t="s">
        <v>294</v>
      </c>
      <c r="B160" s="27" t="s">
        <v>295</v>
      </c>
      <c r="C160" s="28" t="s">
        <v>15</v>
      </c>
      <c r="D160" s="29">
        <v>24</v>
      </c>
      <c r="E160" s="29">
        <f>ROUNDUP(D160*$E$9*1.03,-1)</f>
        <v>0</v>
      </c>
      <c r="F160"/>
      <c r="G160"/>
      <c r="H160"/>
    </row>
    <row r="161" spans="1:8" s="30" customFormat="1" ht="11.25" customHeight="1">
      <c r="A161" s="27" t="s">
        <v>296</v>
      </c>
      <c r="B161" s="27" t="s">
        <v>297</v>
      </c>
      <c r="C161" s="28" t="s">
        <v>15</v>
      </c>
      <c r="D161" s="29">
        <v>98</v>
      </c>
      <c r="E161" s="29">
        <f>ROUNDUP(D161*$E$9*1.03,-1)</f>
        <v>0</v>
      </c>
      <c r="F161"/>
      <c r="G161"/>
      <c r="H161"/>
    </row>
    <row r="162" spans="1:8" s="30" customFormat="1" ht="11.25" customHeight="1">
      <c r="A162" s="27" t="s">
        <v>298</v>
      </c>
      <c r="B162" s="27" t="s">
        <v>299</v>
      </c>
      <c r="C162" s="28" t="s">
        <v>15</v>
      </c>
      <c r="D162" s="29">
        <v>10</v>
      </c>
      <c r="E162" s="29">
        <f>ROUNDUP(D162*$E$9*1.03,-1)</f>
        <v>0</v>
      </c>
      <c r="F162"/>
      <c r="G162"/>
      <c r="H162"/>
    </row>
    <row r="163" spans="1:8" s="30" customFormat="1" ht="11.25" customHeight="1">
      <c r="A163" s="27" t="s">
        <v>300</v>
      </c>
      <c r="B163" s="27" t="s">
        <v>301</v>
      </c>
      <c r="C163" s="28" t="s">
        <v>15</v>
      </c>
      <c r="D163" s="29">
        <v>17</v>
      </c>
      <c r="E163" s="29">
        <f>ROUNDUP(D163*$E$9*1.03,-1)</f>
        <v>0</v>
      </c>
      <c r="F163"/>
      <c r="G163"/>
      <c r="H163"/>
    </row>
    <row r="164" spans="1:8" s="30" customFormat="1" ht="11.25" customHeight="1">
      <c r="A164" s="27" t="s">
        <v>302</v>
      </c>
      <c r="B164" s="27" t="s">
        <v>303</v>
      </c>
      <c r="C164" s="28" t="s">
        <v>15</v>
      </c>
      <c r="D164" s="29">
        <v>29</v>
      </c>
      <c r="E164" s="29">
        <f>ROUNDUP(D164*$E$9*1.03,-1)</f>
        <v>0</v>
      </c>
      <c r="F164"/>
      <c r="G164"/>
      <c r="H164"/>
    </row>
    <row r="165" spans="1:8" s="30" customFormat="1" ht="11.25" customHeight="1">
      <c r="A165" s="27" t="s">
        <v>304</v>
      </c>
      <c r="B165" s="27" t="s">
        <v>305</v>
      </c>
      <c r="C165" s="28" t="s">
        <v>15</v>
      </c>
      <c r="D165" s="29">
        <v>128</v>
      </c>
      <c r="E165" s="29">
        <f>ROUNDUP(D165*$E$9*1.03,-1)</f>
        <v>0</v>
      </c>
      <c r="F165"/>
      <c r="G165"/>
      <c r="H165"/>
    </row>
    <row r="166" spans="1:8" s="30" customFormat="1" ht="11.25" customHeight="1">
      <c r="A166" s="27" t="s">
        <v>306</v>
      </c>
      <c r="B166" s="27" t="s">
        <v>307</v>
      </c>
      <c r="C166" s="28" t="s">
        <v>15</v>
      </c>
      <c r="D166" s="29">
        <v>10</v>
      </c>
      <c r="E166" s="29">
        <f>ROUNDUP(D166*$E$9*1.03,-1)</f>
        <v>0</v>
      </c>
      <c r="F166"/>
      <c r="G166"/>
      <c r="H166"/>
    </row>
    <row r="167" spans="1:8" s="30" customFormat="1" ht="11.25" customHeight="1">
      <c r="A167" s="27" t="s">
        <v>308</v>
      </c>
      <c r="B167" s="27" t="s">
        <v>309</v>
      </c>
      <c r="C167" s="28" t="s">
        <v>15</v>
      </c>
      <c r="D167" s="29">
        <v>17</v>
      </c>
      <c r="E167" s="29">
        <f>ROUNDUP(D167*$E$9*1.03,-1)</f>
        <v>0</v>
      </c>
      <c r="F167"/>
      <c r="G167"/>
      <c r="H167"/>
    </row>
    <row r="168" spans="1:8" s="30" customFormat="1" ht="11.25" customHeight="1">
      <c r="A168" s="27" t="s">
        <v>310</v>
      </c>
      <c r="B168" s="27" t="s">
        <v>311</v>
      </c>
      <c r="C168" s="28" t="s">
        <v>15</v>
      </c>
      <c r="D168" s="29">
        <v>29</v>
      </c>
      <c r="E168" s="29">
        <f>ROUNDUP(D168*$E$9*1.03,-1)</f>
        <v>0</v>
      </c>
      <c r="F168"/>
      <c r="G168"/>
      <c r="H168"/>
    </row>
    <row r="169" spans="1:8" s="30" customFormat="1" ht="11.25" customHeight="1">
      <c r="A169" s="27" t="s">
        <v>312</v>
      </c>
      <c r="B169" s="27" t="s">
        <v>313</v>
      </c>
      <c r="C169" s="28" t="s">
        <v>15</v>
      </c>
      <c r="D169" s="29">
        <v>125</v>
      </c>
      <c r="E169" s="29">
        <f>ROUNDUP(D169*$E$9*1.03,-1)</f>
        <v>0</v>
      </c>
      <c r="F169"/>
      <c r="G169"/>
      <c r="H169"/>
    </row>
    <row r="170" spans="1:8" s="30" customFormat="1" ht="11.25" customHeight="1">
      <c r="A170" s="27" t="s">
        <v>314</v>
      </c>
      <c r="B170" s="27" t="s">
        <v>315</v>
      </c>
      <c r="C170" s="28" t="s">
        <v>15</v>
      </c>
      <c r="D170" s="29">
        <v>8</v>
      </c>
      <c r="E170" s="29">
        <f>ROUNDUP(D170*$E$9*1.03,-1)</f>
        <v>0</v>
      </c>
      <c r="F170"/>
      <c r="G170"/>
      <c r="H170"/>
    </row>
    <row r="171" spans="1:8" s="30" customFormat="1" ht="11.25" customHeight="1">
      <c r="A171" s="27" t="s">
        <v>316</v>
      </c>
      <c r="B171" s="27" t="s">
        <v>317</v>
      </c>
      <c r="C171" s="28" t="s">
        <v>15</v>
      </c>
      <c r="D171" s="29">
        <v>13</v>
      </c>
      <c r="E171" s="29">
        <f>ROUNDUP(D171*$E$9*1.03,-1)</f>
        <v>0</v>
      </c>
      <c r="F171"/>
      <c r="G171"/>
      <c r="H171"/>
    </row>
    <row r="172" spans="1:8" s="30" customFormat="1" ht="11.25" customHeight="1">
      <c r="A172" s="27" t="s">
        <v>318</v>
      </c>
      <c r="B172" s="27" t="s">
        <v>319</v>
      </c>
      <c r="C172" s="28" t="s">
        <v>15</v>
      </c>
      <c r="D172" s="29">
        <v>21</v>
      </c>
      <c r="E172" s="29">
        <f>ROUNDUP(D172*$E$9*1.03,-1)</f>
        <v>0</v>
      </c>
      <c r="F172"/>
      <c r="G172"/>
      <c r="H172"/>
    </row>
    <row r="173" spans="1:8" s="30" customFormat="1" ht="11.25" customHeight="1">
      <c r="A173" s="27" t="s">
        <v>320</v>
      </c>
      <c r="B173" s="27" t="s">
        <v>321</v>
      </c>
      <c r="C173" s="28" t="s">
        <v>15</v>
      </c>
      <c r="D173" s="29">
        <v>85</v>
      </c>
      <c r="E173" s="29">
        <f>ROUNDUP(D173*$E$9*1.03,-1)</f>
        <v>0</v>
      </c>
      <c r="F173"/>
      <c r="G173"/>
      <c r="H173"/>
    </row>
    <row r="174" spans="1:8" s="30" customFormat="1" ht="11.25" customHeight="1">
      <c r="A174" s="27" t="s">
        <v>322</v>
      </c>
      <c r="B174" s="27" t="s">
        <v>323</v>
      </c>
      <c r="C174" s="28" t="s">
        <v>15</v>
      </c>
      <c r="D174" s="29">
        <v>9</v>
      </c>
      <c r="E174" s="29">
        <f>ROUNDUP(D174*$E$9*1.03,-1)</f>
        <v>0</v>
      </c>
      <c r="F174"/>
      <c r="G174"/>
      <c r="H174"/>
    </row>
    <row r="175" spans="1:8" s="30" customFormat="1" ht="11.25" customHeight="1">
      <c r="A175" s="27" t="s">
        <v>324</v>
      </c>
      <c r="B175" s="27" t="s">
        <v>325</v>
      </c>
      <c r="C175" s="28" t="s">
        <v>15</v>
      </c>
      <c r="D175" s="29">
        <v>14</v>
      </c>
      <c r="E175" s="29">
        <f>ROUNDUP(D175*$E$9*1.03,-1)</f>
        <v>0</v>
      </c>
      <c r="F175"/>
      <c r="G175"/>
      <c r="H175"/>
    </row>
    <row r="176" spans="1:8" s="30" customFormat="1" ht="11.25" customHeight="1">
      <c r="A176" s="27" t="s">
        <v>326</v>
      </c>
      <c r="B176" s="27" t="s">
        <v>327</v>
      </c>
      <c r="C176" s="28" t="s">
        <v>15</v>
      </c>
      <c r="D176" s="29">
        <v>23</v>
      </c>
      <c r="E176" s="29">
        <f>ROUNDUP(D176*$E$9*1.03,-1)</f>
        <v>0</v>
      </c>
      <c r="F176"/>
      <c r="G176"/>
      <c r="H176"/>
    </row>
    <row r="177" spans="1:8" s="30" customFormat="1" ht="11.25" customHeight="1">
      <c r="A177" s="27" t="s">
        <v>328</v>
      </c>
      <c r="B177" s="27" t="s">
        <v>329</v>
      </c>
      <c r="C177" s="28" t="s">
        <v>15</v>
      </c>
      <c r="D177" s="29">
        <v>95</v>
      </c>
      <c r="E177" s="29">
        <f>ROUNDUP(D177*$E$9*1.03,-1)</f>
        <v>0</v>
      </c>
      <c r="F177"/>
      <c r="G177"/>
      <c r="H177"/>
    </row>
    <row r="178" spans="1:8" s="30" customFormat="1" ht="11.25" customHeight="1">
      <c r="A178" s="27" t="s">
        <v>330</v>
      </c>
      <c r="B178" s="27" t="s">
        <v>331</v>
      </c>
      <c r="C178" s="28" t="s">
        <v>15</v>
      </c>
      <c r="D178" s="29">
        <v>10</v>
      </c>
      <c r="E178" s="29">
        <f>ROUNDUP(D178*$E$9*1.03,-1)</f>
        <v>0</v>
      </c>
      <c r="F178"/>
      <c r="G178"/>
      <c r="H178"/>
    </row>
    <row r="179" spans="1:8" s="30" customFormat="1" ht="11.25" customHeight="1">
      <c r="A179" s="27" t="s">
        <v>332</v>
      </c>
      <c r="B179" s="27" t="s">
        <v>333</v>
      </c>
      <c r="C179" s="28" t="s">
        <v>15</v>
      </c>
      <c r="D179" s="29">
        <v>16</v>
      </c>
      <c r="E179" s="29">
        <f>ROUNDUP(D179*$E$9*1.03,-1)</f>
        <v>0</v>
      </c>
      <c r="F179"/>
      <c r="G179"/>
      <c r="H179"/>
    </row>
    <row r="180" spans="1:8" s="30" customFormat="1" ht="11.25" customHeight="1">
      <c r="A180" s="27" t="s">
        <v>334</v>
      </c>
      <c r="B180" s="27" t="s">
        <v>335</v>
      </c>
      <c r="C180" s="28" t="s">
        <v>15</v>
      </c>
      <c r="D180" s="29">
        <v>27</v>
      </c>
      <c r="E180" s="29">
        <f>ROUNDUP(D180*$E$9*1.03,-1)</f>
        <v>0</v>
      </c>
      <c r="F180"/>
      <c r="G180"/>
      <c r="H180"/>
    </row>
    <row r="181" spans="1:8" s="30" customFormat="1" ht="11.25" customHeight="1">
      <c r="A181" s="27" t="s">
        <v>336</v>
      </c>
      <c r="B181" s="27" t="s">
        <v>337</v>
      </c>
      <c r="C181" s="28" t="s">
        <v>15</v>
      </c>
      <c r="D181" s="29">
        <v>115</v>
      </c>
      <c r="E181" s="29">
        <f>ROUNDUP(D181*$E$9*1.03,-1)</f>
        <v>0</v>
      </c>
      <c r="F181"/>
      <c r="G181"/>
      <c r="H181"/>
    </row>
    <row r="182" spans="1:8" s="30" customFormat="1" ht="11.25" customHeight="1">
      <c r="A182" s="27" t="s">
        <v>338</v>
      </c>
      <c r="B182" s="27" t="s">
        <v>339</v>
      </c>
      <c r="C182" s="28" t="s">
        <v>15</v>
      </c>
      <c r="D182" s="29">
        <v>8</v>
      </c>
      <c r="E182" s="29">
        <f>ROUNDUP(D182*$E$9*1.03,-1)</f>
        <v>0</v>
      </c>
      <c r="F182"/>
      <c r="G182"/>
      <c r="H182"/>
    </row>
    <row r="183" spans="1:8" s="30" customFormat="1" ht="11.25" customHeight="1">
      <c r="A183" s="27" t="s">
        <v>340</v>
      </c>
      <c r="B183" s="27" t="s">
        <v>341</v>
      </c>
      <c r="C183" s="28" t="s">
        <v>15</v>
      </c>
      <c r="D183" s="29">
        <v>13</v>
      </c>
      <c r="E183" s="29">
        <f>ROUNDUP(D183*$E$9*1.03,-1)</f>
        <v>0</v>
      </c>
      <c r="F183"/>
      <c r="G183"/>
      <c r="H183"/>
    </row>
    <row r="184" spans="1:8" s="30" customFormat="1" ht="11.25" customHeight="1">
      <c r="A184" s="27" t="s">
        <v>342</v>
      </c>
      <c r="B184" s="27" t="s">
        <v>343</v>
      </c>
      <c r="C184" s="28" t="s">
        <v>15</v>
      </c>
      <c r="D184" s="29">
        <v>21</v>
      </c>
      <c r="E184" s="29">
        <f>ROUNDUP(D184*$E$9*1.03,-1)</f>
        <v>0</v>
      </c>
      <c r="F184"/>
      <c r="G184"/>
      <c r="H184"/>
    </row>
    <row r="185" spans="1:8" s="30" customFormat="1" ht="11.25" customHeight="1">
      <c r="A185" s="27" t="s">
        <v>344</v>
      </c>
      <c r="B185" s="27" t="s">
        <v>345</v>
      </c>
      <c r="C185" s="28" t="s">
        <v>15</v>
      </c>
      <c r="D185" s="29">
        <v>87</v>
      </c>
      <c r="E185" s="29">
        <f>ROUNDUP(D185*$E$9*1.03,-1)</f>
        <v>0</v>
      </c>
      <c r="F185"/>
      <c r="G185"/>
      <c r="H185"/>
    </row>
    <row r="186" spans="1:8" s="30" customFormat="1" ht="11.25" customHeight="1">
      <c r="A186" s="27" t="s">
        <v>346</v>
      </c>
      <c r="B186" s="27" t="s">
        <v>347</v>
      </c>
      <c r="C186" s="28" t="s">
        <v>15</v>
      </c>
      <c r="D186" s="29">
        <v>9</v>
      </c>
      <c r="E186" s="29">
        <f>ROUNDUP(D186*$E$9*1.03,-1)</f>
        <v>0</v>
      </c>
      <c r="F186"/>
      <c r="G186"/>
      <c r="H186"/>
    </row>
    <row r="187" spans="1:8" s="30" customFormat="1" ht="11.25" customHeight="1">
      <c r="A187" s="27" t="s">
        <v>348</v>
      </c>
      <c r="B187" s="27" t="s">
        <v>349</v>
      </c>
      <c r="C187" s="28" t="s">
        <v>15</v>
      </c>
      <c r="D187" s="29">
        <v>13</v>
      </c>
      <c r="E187" s="29">
        <f>ROUNDUP(D187*$E$9*1.03,-1)</f>
        <v>0</v>
      </c>
      <c r="F187"/>
      <c r="G187"/>
      <c r="H187"/>
    </row>
    <row r="188" spans="1:8" s="30" customFormat="1" ht="11.25" customHeight="1">
      <c r="A188" s="27" t="s">
        <v>350</v>
      </c>
      <c r="B188" s="27" t="s">
        <v>351</v>
      </c>
      <c r="C188" s="28" t="s">
        <v>15</v>
      </c>
      <c r="D188" s="29">
        <v>22</v>
      </c>
      <c r="E188" s="29">
        <f>ROUNDUP(D188*$E$9*1.03,-1)</f>
        <v>0</v>
      </c>
      <c r="F188"/>
      <c r="G188"/>
      <c r="H188"/>
    </row>
    <row r="189" spans="1:8" s="30" customFormat="1" ht="11.25" customHeight="1">
      <c r="A189" s="27" t="s">
        <v>352</v>
      </c>
      <c r="B189" s="27" t="s">
        <v>353</v>
      </c>
      <c r="C189" s="28" t="s">
        <v>15</v>
      </c>
      <c r="D189" s="29">
        <v>91</v>
      </c>
      <c r="E189" s="29">
        <f>ROUNDUP(D189*$E$9*1.03,-1)</f>
        <v>0</v>
      </c>
      <c r="F189"/>
      <c r="G189"/>
      <c r="H189"/>
    </row>
    <row r="190" spans="1:8" s="30" customFormat="1" ht="11.25" customHeight="1">
      <c r="A190" s="27" t="s">
        <v>354</v>
      </c>
      <c r="B190" s="27" t="s">
        <v>355</v>
      </c>
      <c r="C190" s="28" t="s">
        <v>15</v>
      </c>
      <c r="D190" s="29">
        <v>8</v>
      </c>
      <c r="E190" s="29">
        <f>ROUNDUP(D190*$E$9*1.03,-1)</f>
        <v>0</v>
      </c>
      <c r="F190"/>
      <c r="G190"/>
      <c r="H190"/>
    </row>
    <row r="191" spans="1:8" s="30" customFormat="1" ht="11.25" customHeight="1">
      <c r="A191" s="27" t="s">
        <v>356</v>
      </c>
      <c r="B191" s="27" t="s">
        <v>357</v>
      </c>
      <c r="C191" s="28" t="s">
        <v>15</v>
      </c>
      <c r="D191" s="29">
        <v>13</v>
      </c>
      <c r="E191" s="29">
        <f>ROUNDUP(D191*$E$9*1.03,-1)</f>
        <v>0</v>
      </c>
      <c r="F191"/>
      <c r="G191"/>
      <c r="H191"/>
    </row>
    <row r="192" spans="1:8" s="30" customFormat="1" ht="11.25" customHeight="1">
      <c r="A192" s="27" t="s">
        <v>358</v>
      </c>
      <c r="B192" s="27" t="s">
        <v>359</v>
      </c>
      <c r="C192" s="28" t="s">
        <v>15</v>
      </c>
      <c r="D192" s="29">
        <v>21</v>
      </c>
      <c r="E192" s="29">
        <f>ROUNDUP(D192*$E$9*1.03,-1)</f>
        <v>0</v>
      </c>
      <c r="F192"/>
      <c r="G192"/>
      <c r="H192"/>
    </row>
    <row r="193" spans="1:8" s="30" customFormat="1" ht="11.25" customHeight="1">
      <c r="A193" s="27" t="s">
        <v>360</v>
      </c>
      <c r="B193" s="27" t="s">
        <v>361</v>
      </c>
      <c r="C193" s="28" t="s">
        <v>15</v>
      </c>
      <c r="D193" s="29">
        <v>89</v>
      </c>
      <c r="E193" s="29">
        <f>ROUNDUP(D193*$E$9*1.03,-1)</f>
        <v>0</v>
      </c>
      <c r="F193"/>
      <c r="G193"/>
      <c r="H193"/>
    </row>
    <row r="194" spans="1:8" s="30" customFormat="1" ht="11.25" customHeight="1">
      <c r="A194" s="27" t="s">
        <v>362</v>
      </c>
      <c r="B194" s="27" t="s">
        <v>363</v>
      </c>
      <c r="C194" s="28" t="s">
        <v>15</v>
      </c>
      <c r="D194" s="29">
        <v>10</v>
      </c>
      <c r="E194" s="29">
        <f>ROUNDUP(D194*$E$9*1.03,-1)</f>
        <v>0</v>
      </c>
      <c r="F194"/>
      <c r="G194"/>
      <c r="H194"/>
    </row>
    <row r="195" spans="1:8" s="30" customFormat="1" ht="11.25" customHeight="1">
      <c r="A195" s="27" t="s">
        <v>364</v>
      </c>
      <c r="B195" s="27" t="s">
        <v>365</v>
      </c>
      <c r="C195" s="28" t="s">
        <v>15</v>
      </c>
      <c r="D195" s="29">
        <v>15</v>
      </c>
      <c r="E195" s="29">
        <f>ROUNDUP(D195*$E$9*1.03,-1)</f>
        <v>0</v>
      </c>
      <c r="F195"/>
      <c r="G195"/>
      <c r="H195"/>
    </row>
    <row r="196" spans="1:8" s="30" customFormat="1" ht="11.25" customHeight="1">
      <c r="A196" s="27" t="s">
        <v>366</v>
      </c>
      <c r="B196" s="27" t="s">
        <v>367</v>
      </c>
      <c r="C196" s="28" t="s">
        <v>15</v>
      </c>
      <c r="D196" s="29">
        <v>26</v>
      </c>
      <c r="E196" s="29">
        <f>ROUNDUP(D196*$E$9*1.03,-1)</f>
        <v>0</v>
      </c>
      <c r="F196"/>
      <c r="G196"/>
      <c r="H196"/>
    </row>
    <row r="197" spans="1:8" s="30" customFormat="1" ht="11.25" customHeight="1">
      <c r="A197" s="27" t="s">
        <v>368</v>
      </c>
      <c r="B197" s="27" t="s">
        <v>369</v>
      </c>
      <c r="C197" s="28" t="s">
        <v>15</v>
      </c>
      <c r="D197" s="29">
        <v>111</v>
      </c>
      <c r="E197" s="29">
        <f>ROUNDUP(D197*$E$9*1.03,-1)</f>
        <v>0</v>
      </c>
      <c r="F197"/>
      <c r="G197"/>
      <c r="H197"/>
    </row>
    <row r="198" spans="1:8" s="30" customFormat="1" ht="11.25" customHeight="1">
      <c r="A198" s="27" t="s">
        <v>370</v>
      </c>
      <c r="B198" s="27" t="s">
        <v>371</v>
      </c>
      <c r="C198" s="28" t="s">
        <v>15</v>
      </c>
      <c r="D198" s="29">
        <v>9</v>
      </c>
      <c r="E198" s="29">
        <f>ROUNDUP(D198*$E$9*1.03,-1)</f>
        <v>0</v>
      </c>
      <c r="F198"/>
      <c r="G198"/>
      <c r="H198"/>
    </row>
    <row r="199" spans="1:8" s="30" customFormat="1" ht="11.25" customHeight="1">
      <c r="A199" s="27" t="s">
        <v>372</v>
      </c>
      <c r="B199" s="27" t="s">
        <v>373</v>
      </c>
      <c r="C199" s="28" t="s">
        <v>15</v>
      </c>
      <c r="D199" s="29">
        <v>15</v>
      </c>
      <c r="E199" s="29">
        <f>ROUNDUP(D199*$E$9*1.03,-1)</f>
        <v>0</v>
      </c>
      <c r="F199"/>
      <c r="G199"/>
      <c r="H199"/>
    </row>
    <row r="200" spans="1:8" s="30" customFormat="1" ht="11.25" customHeight="1">
      <c r="A200" s="27" t="s">
        <v>374</v>
      </c>
      <c r="B200" s="27" t="s">
        <v>375</v>
      </c>
      <c r="C200" s="28" t="s">
        <v>15</v>
      </c>
      <c r="D200" s="29">
        <v>25</v>
      </c>
      <c r="E200" s="29">
        <f>ROUNDUP(D200*$E$9*1.03,-1)</f>
        <v>0</v>
      </c>
      <c r="F200"/>
      <c r="G200"/>
      <c r="H200"/>
    </row>
    <row r="201" spans="1:8" s="30" customFormat="1" ht="11.25" customHeight="1">
      <c r="A201" s="27" t="s">
        <v>376</v>
      </c>
      <c r="B201" s="27" t="s">
        <v>377</v>
      </c>
      <c r="C201" s="28" t="s">
        <v>15</v>
      </c>
      <c r="D201" s="29">
        <v>108</v>
      </c>
      <c r="E201" s="29">
        <f>ROUNDUP(D201*$E$9*1.03,-1)</f>
        <v>0</v>
      </c>
      <c r="F201"/>
      <c r="G201"/>
      <c r="H201"/>
    </row>
    <row r="202" spans="1:8" s="30" customFormat="1" ht="11.25" customHeight="1">
      <c r="A202" s="27"/>
      <c r="B202" s="27"/>
      <c r="C202" s="28"/>
      <c r="D202" s="29"/>
      <c r="E202" s="29"/>
      <c r="F202"/>
      <c r="G202"/>
      <c r="H202"/>
    </row>
    <row r="203" spans="1:8" s="13" customFormat="1" ht="17.25" customHeight="1">
      <c r="A203" s="34" t="s">
        <v>378</v>
      </c>
      <c r="B203" s="34"/>
      <c r="C203" s="34"/>
      <c r="D203" s="34"/>
      <c r="E203" s="34"/>
      <c r="F203"/>
      <c r="G203"/>
      <c r="H203"/>
    </row>
    <row r="204" spans="1:237" s="25" customFormat="1" ht="102" customHeight="1">
      <c r="A204" s="23"/>
      <c r="B204" s="24" t="s">
        <v>379</v>
      </c>
      <c r="C204" s="24"/>
      <c r="D204" s="24"/>
      <c r="E204" s="24"/>
      <c r="F204"/>
      <c r="G204"/>
      <c r="H204"/>
      <c r="HU204" s="26"/>
      <c r="HV204" s="26"/>
      <c r="HW204" s="26"/>
      <c r="HX204" s="26"/>
      <c r="HY204" s="26"/>
      <c r="HZ204" s="26"/>
      <c r="IA204" s="26"/>
      <c r="IB204" s="26"/>
      <c r="IC204" s="26"/>
    </row>
    <row r="205" spans="1:8" ht="11.25" customHeight="1">
      <c r="A205" s="27" t="s">
        <v>380</v>
      </c>
      <c r="B205" s="27" t="s">
        <v>381</v>
      </c>
      <c r="C205" s="28" t="s">
        <v>15</v>
      </c>
      <c r="D205" s="29">
        <v>21</v>
      </c>
      <c r="E205" s="29">
        <f>ROUNDUP(D205*$E$9*1.03,-1)</f>
        <v>0</v>
      </c>
      <c r="F205"/>
      <c r="G205"/>
      <c r="H205"/>
    </row>
    <row r="206" spans="1:8" ht="11.25" customHeight="1">
      <c r="A206" s="27" t="s">
        <v>382</v>
      </c>
      <c r="B206" s="27" t="s">
        <v>383</v>
      </c>
      <c r="C206" s="28" t="s">
        <v>15</v>
      </c>
      <c r="D206" s="29">
        <v>21</v>
      </c>
      <c r="E206" s="29">
        <f>ROUNDUP(D206*$E$9*1.03,-1)</f>
        <v>0</v>
      </c>
      <c r="F206"/>
      <c r="G206"/>
      <c r="H206"/>
    </row>
    <row r="207" spans="1:8" ht="11.25" customHeight="1">
      <c r="A207" s="27" t="s">
        <v>384</v>
      </c>
      <c r="B207" s="27" t="s">
        <v>385</v>
      </c>
      <c r="C207" s="28" t="s">
        <v>15</v>
      </c>
      <c r="D207" s="29">
        <v>21</v>
      </c>
      <c r="E207" s="29">
        <f>ROUNDUP(D207*$E$9*1.03,-1)</f>
        <v>0</v>
      </c>
      <c r="F207"/>
      <c r="G207"/>
      <c r="H207"/>
    </row>
    <row r="208" spans="1:8" ht="11.25" customHeight="1">
      <c r="A208" s="27" t="s">
        <v>386</v>
      </c>
      <c r="B208" s="27" t="s">
        <v>387</v>
      </c>
      <c r="C208" s="28" t="s">
        <v>15</v>
      </c>
      <c r="D208" s="29">
        <v>21</v>
      </c>
      <c r="E208" s="29">
        <f>ROUNDUP(D208*$E$9*1.03,-1)</f>
        <v>0</v>
      </c>
      <c r="F208"/>
      <c r="G208"/>
      <c r="H208"/>
    </row>
    <row r="209" spans="1:8" ht="11.25" customHeight="1">
      <c r="A209" s="31"/>
      <c r="B209" s="31"/>
      <c r="C209" s="32"/>
      <c r="D209" s="33"/>
      <c r="E209" s="33"/>
      <c r="F209"/>
      <c r="G209"/>
      <c r="H209"/>
    </row>
    <row r="210" spans="1:8" s="13" customFormat="1" ht="17.25" customHeight="1">
      <c r="A210" s="34" t="s">
        <v>388</v>
      </c>
      <c r="B210" s="34"/>
      <c r="C210" s="34"/>
      <c r="D210" s="34"/>
      <c r="E210" s="34"/>
      <c r="F210"/>
      <c r="G210"/>
      <c r="H210"/>
    </row>
    <row r="211" spans="1:237" s="25" customFormat="1" ht="102" customHeight="1">
      <c r="A211" s="23"/>
      <c r="B211" s="24" t="s">
        <v>389</v>
      </c>
      <c r="C211" s="24"/>
      <c r="D211" s="24"/>
      <c r="E211" s="24"/>
      <c r="F211"/>
      <c r="G211"/>
      <c r="H211"/>
      <c r="HU211" s="26"/>
      <c r="HV211" s="26"/>
      <c r="HW211" s="26"/>
      <c r="HX211" s="26"/>
      <c r="HY211" s="26"/>
      <c r="HZ211" s="26"/>
      <c r="IA211" s="26"/>
      <c r="IB211" s="26"/>
      <c r="IC211" s="26"/>
    </row>
    <row r="212" spans="1:8" ht="11.25" customHeight="1">
      <c r="A212" s="27" t="s">
        <v>390</v>
      </c>
      <c r="B212" s="27" t="s">
        <v>391</v>
      </c>
      <c r="C212" s="28" t="s">
        <v>15</v>
      </c>
      <c r="D212" s="29">
        <v>8</v>
      </c>
      <c r="E212" s="29">
        <f>ROUNDUP(D212*$E$9*1.03,-1)</f>
        <v>0</v>
      </c>
      <c r="F212"/>
      <c r="G212"/>
      <c r="H212"/>
    </row>
    <row r="213" spans="1:8" ht="11.25" customHeight="1">
      <c r="A213" s="27" t="s">
        <v>392</v>
      </c>
      <c r="B213" s="27" t="s">
        <v>393</v>
      </c>
      <c r="C213" s="28" t="s">
        <v>15</v>
      </c>
      <c r="D213" s="29">
        <v>13</v>
      </c>
      <c r="E213" s="29">
        <f>ROUNDUP(D213*$E$9*1.03,-1)</f>
        <v>0</v>
      </c>
      <c r="F213"/>
      <c r="G213"/>
      <c r="H213"/>
    </row>
    <row r="214" spans="1:8" s="30" customFormat="1" ht="11.25" customHeight="1">
      <c r="A214" s="27" t="s">
        <v>394</v>
      </c>
      <c r="B214" s="27" t="s">
        <v>395</v>
      </c>
      <c r="C214" s="28" t="s">
        <v>15</v>
      </c>
      <c r="D214" s="29">
        <v>8</v>
      </c>
      <c r="E214" s="29">
        <f>ROUNDUP(D214*$E$9*1.03,-1)</f>
        <v>0</v>
      </c>
      <c r="F214"/>
      <c r="G214"/>
      <c r="H214"/>
    </row>
    <row r="215" spans="1:8" s="30" customFormat="1" ht="11.25" customHeight="1">
      <c r="A215" s="27" t="s">
        <v>396</v>
      </c>
      <c r="B215" s="27" t="s">
        <v>397</v>
      </c>
      <c r="C215" s="28" t="s">
        <v>15</v>
      </c>
      <c r="D215" s="29">
        <v>12</v>
      </c>
      <c r="E215" s="29">
        <f>ROUNDUP(D215*$E$9*1.03,-1)</f>
        <v>0</v>
      </c>
      <c r="F215"/>
      <c r="G215"/>
      <c r="H215"/>
    </row>
    <row r="216" spans="1:8" s="30" customFormat="1" ht="11.25" customHeight="1">
      <c r="A216" s="27" t="s">
        <v>398</v>
      </c>
      <c r="B216" s="27" t="s">
        <v>399</v>
      </c>
      <c r="C216" s="28" t="s">
        <v>15</v>
      </c>
      <c r="D216" s="29">
        <v>9</v>
      </c>
      <c r="E216" s="29">
        <f>ROUNDUP(D216*$E$9*1.03,-1)</f>
        <v>0</v>
      </c>
      <c r="F216"/>
      <c r="G216"/>
      <c r="H216"/>
    </row>
    <row r="217" spans="1:8" s="30" customFormat="1" ht="11.25" customHeight="1">
      <c r="A217" s="27" t="s">
        <v>400</v>
      </c>
      <c r="B217" s="27" t="s">
        <v>401</v>
      </c>
      <c r="C217" s="28" t="s">
        <v>15</v>
      </c>
      <c r="D217" s="29">
        <v>13</v>
      </c>
      <c r="E217" s="29">
        <f>ROUNDUP(D217*$E$9*1.03,-1)</f>
        <v>0</v>
      </c>
      <c r="F217"/>
      <c r="G217"/>
      <c r="H217"/>
    </row>
    <row r="218" spans="1:8" s="30" customFormat="1" ht="11.25" customHeight="1">
      <c r="A218" s="27" t="s">
        <v>402</v>
      </c>
      <c r="B218" s="27" t="s">
        <v>403</v>
      </c>
      <c r="C218" s="28" t="s">
        <v>15</v>
      </c>
      <c r="D218" s="29">
        <v>9</v>
      </c>
      <c r="E218" s="29">
        <f>ROUNDUP(D218*$E$9*1.03,-1)</f>
        <v>0</v>
      </c>
      <c r="F218"/>
      <c r="G218"/>
      <c r="H218"/>
    </row>
    <row r="219" spans="1:8" s="30" customFormat="1" ht="11.25" customHeight="1">
      <c r="A219" s="27" t="s">
        <v>404</v>
      </c>
      <c r="B219" s="27" t="s">
        <v>405</v>
      </c>
      <c r="C219" s="28" t="s">
        <v>15</v>
      </c>
      <c r="D219" s="29">
        <v>13</v>
      </c>
      <c r="E219" s="29">
        <f>ROUNDUP(D219*$E$9*1.03,-1)</f>
        <v>0</v>
      </c>
      <c r="F219"/>
      <c r="G219"/>
      <c r="H219"/>
    </row>
    <row r="220" spans="1:8" s="30" customFormat="1" ht="11.25" customHeight="1">
      <c r="A220" s="27" t="s">
        <v>406</v>
      </c>
      <c r="B220" s="27" t="s">
        <v>407</v>
      </c>
      <c r="C220" s="28" t="s">
        <v>15</v>
      </c>
      <c r="D220" s="29">
        <v>9</v>
      </c>
      <c r="E220" s="29">
        <f>ROUNDUP(D220*$E$9*1.03,-1)</f>
        <v>0</v>
      </c>
      <c r="F220"/>
      <c r="G220"/>
      <c r="H220"/>
    </row>
    <row r="221" spans="1:8" s="30" customFormat="1" ht="11.25" customHeight="1">
      <c r="A221" s="27" t="s">
        <v>408</v>
      </c>
      <c r="B221" s="27" t="s">
        <v>409</v>
      </c>
      <c r="C221" s="28" t="s">
        <v>15</v>
      </c>
      <c r="D221" s="29">
        <v>15</v>
      </c>
      <c r="E221" s="29">
        <f>ROUNDUP(D221*$E$9*1.03,-1)</f>
        <v>0</v>
      </c>
      <c r="F221"/>
      <c r="G221"/>
      <c r="H221"/>
    </row>
    <row r="222" spans="1:8" s="30" customFormat="1" ht="11.25" customHeight="1">
      <c r="A222" s="27" t="s">
        <v>410</v>
      </c>
      <c r="B222" s="27" t="s">
        <v>411</v>
      </c>
      <c r="C222" s="28" t="s">
        <v>15</v>
      </c>
      <c r="D222" s="29">
        <v>9</v>
      </c>
      <c r="E222" s="29">
        <f>ROUNDUP(D222*$E$9*1.03,-1)</f>
        <v>0</v>
      </c>
      <c r="F222"/>
      <c r="G222"/>
      <c r="H222"/>
    </row>
    <row r="223" spans="1:8" s="30" customFormat="1" ht="11.25" customHeight="1">
      <c r="A223" s="27" t="s">
        <v>412</v>
      </c>
      <c r="B223" s="27" t="s">
        <v>413</v>
      </c>
      <c r="C223" s="28" t="s">
        <v>15</v>
      </c>
      <c r="D223" s="29">
        <v>14</v>
      </c>
      <c r="E223" s="29">
        <f>ROUNDUP(D223*$E$9*1.03,-1)</f>
        <v>0</v>
      </c>
      <c r="F223"/>
      <c r="G223"/>
      <c r="H223"/>
    </row>
    <row r="224" spans="1:8" s="30" customFormat="1" ht="11.25" customHeight="1">
      <c r="A224" s="27" t="s">
        <v>414</v>
      </c>
      <c r="B224" s="27" t="s">
        <v>415</v>
      </c>
      <c r="C224" s="28" t="s">
        <v>15</v>
      </c>
      <c r="D224" s="29">
        <v>10</v>
      </c>
      <c r="E224" s="29">
        <f>ROUNDUP(D224*$E$9*1.03,-1)</f>
        <v>0</v>
      </c>
      <c r="F224"/>
      <c r="G224"/>
      <c r="H224"/>
    </row>
    <row r="225" spans="1:8" s="30" customFormat="1" ht="11.25" customHeight="1">
      <c r="A225" s="27" t="s">
        <v>416</v>
      </c>
      <c r="B225" s="27" t="s">
        <v>417</v>
      </c>
      <c r="C225" s="28" t="s">
        <v>15</v>
      </c>
      <c r="D225" s="29">
        <v>15</v>
      </c>
      <c r="E225" s="29">
        <f>ROUNDUP(D225*$E$9*1.03,-1)</f>
        <v>0</v>
      </c>
      <c r="F225"/>
      <c r="G225"/>
      <c r="H225"/>
    </row>
    <row r="226" spans="1:8" s="30" customFormat="1" ht="11.25" customHeight="1">
      <c r="A226" s="27" t="s">
        <v>418</v>
      </c>
      <c r="B226" s="27" t="s">
        <v>419</v>
      </c>
      <c r="C226" s="28" t="s">
        <v>15</v>
      </c>
      <c r="D226" s="29">
        <v>9</v>
      </c>
      <c r="E226" s="29">
        <f>ROUNDUP(D226*$E$9*1.03,-1)</f>
        <v>0</v>
      </c>
      <c r="F226"/>
      <c r="G226"/>
      <c r="H226"/>
    </row>
    <row r="227" spans="1:8" s="30" customFormat="1" ht="11.25" customHeight="1">
      <c r="A227" s="27" t="s">
        <v>420</v>
      </c>
      <c r="B227" s="27" t="s">
        <v>421</v>
      </c>
      <c r="C227" s="28" t="s">
        <v>15</v>
      </c>
      <c r="D227" s="29">
        <v>14</v>
      </c>
      <c r="E227" s="29">
        <f>ROUNDUP(D227*$E$9*1.03,-1)</f>
        <v>0</v>
      </c>
      <c r="F227"/>
      <c r="G227"/>
      <c r="H227"/>
    </row>
    <row r="228" spans="1:8" s="30" customFormat="1" ht="11.25" customHeight="1">
      <c r="A228" s="27" t="s">
        <v>422</v>
      </c>
      <c r="B228" s="27" t="s">
        <v>423</v>
      </c>
      <c r="C228" s="28" t="s">
        <v>15</v>
      </c>
      <c r="D228" s="29">
        <v>8</v>
      </c>
      <c r="E228" s="29">
        <f>ROUNDUP(D228*$E$9*1.03,-1)</f>
        <v>0</v>
      </c>
      <c r="F228"/>
      <c r="G228"/>
      <c r="H228"/>
    </row>
    <row r="229" spans="1:8" s="30" customFormat="1" ht="11.25" customHeight="1">
      <c r="A229" s="27" t="s">
        <v>424</v>
      </c>
      <c r="B229" s="27" t="s">
        <v>425</v>
      </c>
      <c r="C229" s="28" t="s">
        <v>15</v>
      </c>
      <c r="D229" s="29">
        <v>13</v>
      </c>
      <c r="E229" s="29">
        <f>ROUNDUP(D229*$E$9*1.03,-1)</f>
        <v>0</v>
      </c>
      <c r="F229"/>
      <c r="G229"/>
      <c r="H229"/>
    </row>
    <row r="230" spans="1:8" s="30" customFormat="1" ht="11.25" customHeight="1">
      <c r="A230" s="27" t="s">
        <v>426</v>
      </c>
      <c r="B230" s="27" t="s">
        <v>427</v>
      </c>
      <c r="C230" s="28" t="s">
        <v>15</v>
      </c>
      <c r="D230" s="29">
        <v>8</v>
      </c>
      <c r="E230" s="29">
        <f>ROUNDUP(D230*$E$9*1.03,-1)</f>
        <v>0</v>
      </c>
      <c r="F230"/>
      <c r="G230"/>
      <c r="H230"/>
    </row>
    <row r="231" spans="1:8" s="30" customFormat="1" ht="11.25" customHeight="1">
      <c r="A231" s="27" t="s">
        <v>428</v>
      </c>
      <c r="B231" s="27" t="s">
        <v>429</v>
      </c>
      <c r="C231" s="28" t="s">
        <v>15</v>
      </c>
      <c r="D231" s="29">
        <v>13</v>
      </c>
      <c r="E231" s="29">
        <f>ROUNDUP(D231*$E$9*1.03,-1)</f>
        <v>0</v>
      </c>
      <c r="F231"/>
      <c r="G231"/>
      <c r="H231"/>
    </row>
    <row r="232" spans="1:8" s="30" customFormat="1" ht="11.25" customHeight="1">
      <c r="A232" s="27" t="s">
        <v>430</v>
      </c>
      <c r="B232" s="27" t="s">
        <v>431</v>
      </c>
      <c r="C232" s="28" t="s">
        <v>15</v>
      </c>
      <c r="D232" s="29">
        <v>8</v>
      </c>
      <c r="E232" s="29">
        <f>ROUNDUP(D232*$E$9*1.03,-1)</f>
        <v>0</v>
      </c>
      <c r="F232"/>
      <c r="G232"/>
      <c r="H232"/>
    </row>
    <row r="233" spans="1:8" s="30" customFormat="1" ht="11.25" customHeight="1">
      <c r="A233" s="27" t="s">
        <v>432</v>
      </c>
      <c r="B233" s="27" t="s">
        <v>433</v>
      </c>
      <c r="C233" s="28" t="s">
        <v>15</v>
      </c>
      <c r="D233" s="29">
        <v>13</v>
      </c>
      <c r="E233" s="29">
        <f>ROUNDUP(D233*$E$9*1.03,-1)</f>
        <v>0</v>
      </c>
      <c r="F233"/>
      <c r="G233"/>
      <c r="H233"/>
    </row>
    <row r="234" spans="1:8" s="30" customFormat="1" ht="11.25" customHeight="1">
      <c r="A234" s="27" t="s">
        <v>434</v>
      </c>
      <c r="B234" s="27" t="s">
        <v>435</v>
      </c>
      <c r="C234" s="28" t="s">
        <v>15</v>
      </c>
      <c r="D234" s="29">
        <v>9</v>
      </c>
      <c r="E234" s="29">
        <f>ROUNDUP(D234*$E$9*1.03,-1)</f>
        <v>0</v>
      </c>
      <c r="F234"/>
      <c r="G234"/>
      <c r="H234"/>
    </row>
    <row r="235" spans="1:8" s="30" customFormat="1" ht="11.25" customHeight="1">
      <c r="A235" s="27" t="s">
        <v>436</v>
      </c>
      <c r="B235" s="27" t="s">
        <v>437</v>
      </c>
      <c r="C235" s="28" t="s">
        <v>15</v>
      </c>
      <c r="D235" s="29">
        <v>15</v>
      </c>
      <c r="E235" s="29">
        <f>ROUNDUP(D235*$E$9*1.03,-1)</f>
        <v>0</v>
      </c>
      <c r="F235"/>
      <c r="G235"/>
      <c r="H235"/>
    </row>
    <row r="236" spans="1:8" s="30" customFormat="1" ht="11.25" customHeight="1">
      <c r="A236" s="27" t="s">
        <v>438</v>
      </c>
      <c r="B236" s="27" t="s">
        <v>439</v>
      </c>
      <c r="C236" s="28" t="s">
        <v>15</v>
      </c>
      <c r="D236" s="29">
        <v>8</v>
      </c>
      <c r="E236" s="29">
        <f>ROUNDUP(D236*$E$9*1.03,-1)</f>
        <v>0</v>
      </c>
      <c r="F236"/>
      <c r="G236"/>
      <c r="H236"/>
    </row>
    <row r="237" spans="1:8" s="30" customFormat="1" ht="11.25" customHeight="1">
      <c r="A237" s="27" t="s">
        <v>440</v>
      </c>
      <c r="B237" s="27" t="s">
        <v>441</v>
      </c>
      <c r="C237" s="28" t="s">
        <v>15</v>
      </c>
      <c r="D237" s="29">
        <v>13</v>
      </c>
      <c r="E237" s="29">
        <f>ROUNDUP(D237*$E$9*1.03,-1)</f>
        <v>0</v>
      </c>
      <c r="F237"/>
      <c r="G237"/>
      <c r="H237"/>
    </row>
    <row r="238" spans="1:228" ht="11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</row>
    <row r="239" spans="1:8" s="13" customFormat="1" ht="17.25" customHeight="1">
      <c r="A239" s="34" t="s">
        <v>442</v>
      </c>
      <c r="B239" s="34"/>
      <c r="C239" s="34"/>
      <c r="D239" s="34"/>
      <c r="E239" s="34"/>
      <c r="F239"/>
      <c r="G239"/>
      <c r="H239"/>
    </row>
    <row r="240" spans="1:237" s="25" customFormat="1" ht="102" customHeight="1">
      <c r="A240" s="23"/>
      <c r="B240" s="24" t="s">
        <v>443</v>
      </c>
      <c r="C240" s="24"/>
      <c r="D240" s="24"/>
      <c r="E240" s="24"/>
      <c r="F240"/>
      <c r="G240"/>
      <c r="H240"/>
      <c r="HU240" s="26"/>
      <c r="HV240" s="26"/>
      <c r="HW240" s="26"/>
      <c r="HX240" s="26"/>
      <c r="HY240" s="26"/>
      <c r="HZ240" s="26"/>
      <c r="IA240" s="26"/>
      <c r="IB240" s="26"/>
      <c r="IC240" s="26"/>
    </row>
    <row r="241" spans="1:8" s="30" customFormat="1" ht="11.25" customHeight="1">
      <c r="A241" s="27" t="s">
        <v>444</v>
      </c>
      <c r="B241" s="27" t="s">
        <v>445</v>
      </c>
      <c r="C241" s="28" t="s">
        <v>15</v>
      </c>
      <c r="D241" s="29">
        <v>10</v>
      </c>
      <c r="E241" s="29">
        <f>ROUNDUP(D241*$E$9*1.03,-1)</f>
        <v>0</v>
      </c>
      <c r="F241"/>
      <c r="G241"/>
      <c r="H241"/>
    </row>
    <row r="242" spans="1:8" s="30" customFormat="1" ht="11.25" customHeight="1">
      <c r="A242" s="27" t="s">
        <v>446</v>
      </c>
      <c r="B242" s="27" t="s">
        <v>447</v>
      </c>
      <c r="C242" s="28" t="s">
        <v>15</v>
      </c>
      <c r="D242" s="29">
        <v>16</v>
      </c>
      <c r="E242" s="29">
        <f>ROUNDUP(D242*$E$9*1.03,-1)</f>
        <v>0</v>
      </c>
      <c r="F242"/>
      <c r="G242"/>
      <c r="H242"/>
    </row>
    <row r="243" spans="1:8" s="30" customFormat="1" ht="11.25" customHeight="1">
      <c r="A243" s="27" t="s">
        <v>448</v>
      </c>
      <c r="B243" s="27" t="s">
        <v>449</v>
      </c>
      <c r="C243" s="28" t="s">
        <v>15</v>
      </c>
      <c r="D243" s="29">
        <v>27</v>
      </c>
      <c r="E243" s="29">
        <f>ROUNDUP(D243*$E$9*1.03,-1)</f>
        <v>0</v>
      </c>
      <c r="F243"/>
      <c r="G243"/>
      <c r="H243"/>
    </row>
    <row r="244" spans="1:8" s="30" customFormat="1" ht="11.25" customHeight="1">
      <c r="A244" s="27" t="s">
        <v>450</v>
      </c>
      <c r="B244" s="27" t="s">
        <v>451</v>
      </c>
      <c r="C244" s="28" t="s">
        <v>15</v>
      </c>
      <c r="D244" s="29">
        <v>114</v>
      </c>
      <c r="E244" s="29">
        <f>ROUNDUP(D244*$E$9*1.03,-1)</f>
        <v>0</v>
      </c>
      <c r="F244"/>
      <c r="G244"/>
      <c r="H244"/>
    </row>
    <row r="245" spans="1:8" s="30" customFormat="1" ht="11.25" customHeight="1">
      <c r="A245" s="27" t="s">
        <v>452</v>
      </c>
      <c r="B245" s="27" t="s">
        <v>453</v>
      </c>
      <c r="C245" s="28" t="s">
        <v>15</v>
      </c>
      <c r="D245" s="29">
        <v>10</v>
      </c>
      <c r="E245" s="29">
        <f>ROUNDUP(D245*$E$9*1.03,-1)</f>
        <v>0</v>
      </c>
      <c r="F245"/>
      <c r="G245"/>
      <c r="H245"/>
    </row>
    <row r="246" spans="1:8" s="30" customFormat="1" ht="11.25" customHeight="1">
      <c r="A246" s="27" t="s">
        <v>454</v>
      </c>
      <c r="B246" s="27" t="s">
        <v>455</v>
      </c>
      <c r="C246" s="28" t="s">
        <v>15</v>
      </c>
      <c r="D246" s="29">
        <v>16</v>
      </c>
      <c r="E246" s="29">
        <f>ROUNDUP(D246*$E$9*1.03,-1)</f>
        <v>0</v>
      </c>
      <c r="F246"/>
      <c r="G246"/>
      <c r="H246"/>
    </row>
    <row r="247" spans="1:8" s="30" customFormat="1" ht="11.25" customHeight="1">
      <c r="A247" s="27" t="s">
        <v>456</v>
      </c>
      <c r="B247" s="27" t="s">
        <v>457</v>
      </c>
      <c r="C247" s="28" t="s">
        <v>15</v>
      </c>
      <c r="D247" s="29">
        <v>27</v>
      </c>
      <c r="E247" s="29">
        <f>ROUNDUP(D247*$E$9*1.03,-1)</f>
        <v>0</v>
      </c>
      <c r="F247"/>
      <c r="G247"/>
      <c r="H247"/>
    </row>
    <row r="248" spans="1:8" s="30" customFormat="1" ht="11.25" customHeight="1">
      <c r="A248" s="27" t="s">
        <v>458</v>
      </c>
      <c r="B248" s="27" t="s">
        <v>459</v>
      </c>
      <c r="C248" s="28" t="s">
        <v>15</v>
      </c>
      <c r="D248" s="29">
        <v>115</v>
      </c>
      <c r="E248" s="29">
        <f>ROUNDUP(D248*$E$9*1.03,-1)</f>
        <v>0</v>
      </c>
      <c r="F248"/>
      <c r="G248"/>
      <c r="H248"/>
    </row>
    <row r="249" spans="1:8" s="30" customFormat="1" ht="11.25" customHeight="1">
      <c r="A249" s="27" t="s">
        <v>460</v>
      </c>
      <c r="B249" s="27" t="s">
        <v>461</v>
      </c>
      <c r="C249" s="28" t="s">
        <v>15</v>
      </c>
      <c r="D249" s="29">
        <v>10</v>
      </c>
      <c r="E249" s="29">
        <f>ROUNDUP(D249*$E$9*1.03,-1)</f>
        <v>0</v>
      </c>
      <c r="F249"/>
      <c r="G249"/>
      <c r="H249"/>
    </row>
    <row r="250" spans="1:8" s="30" customFormat="1" ht="11.25" customHeight="1">
      <c r="A250" s="27" t="s">
        <v>462</v>
      </c>
      <c r="B250" s="27" t="s">
        <v>463</v>
      </c>
      <c r="C250" s="28" t="s">
        <v>15</v>
      </c>
      <c r="D250" s="29">
        <v>16</v>
      </c>
      <c r="E250" s="29">
        <f>ROUNDUP(D250*$E$9*1.03,-1)</f>
        <v>0</v>
      </c>
      <c r="F250"/>
      <c r="G250"/>
      <c r="H250"/>
    </row>
    <row r="251" spans="1:8" s="30" customFormat="1" ht="11.25" customHeight="1">
      <c r="A251" s="27" t="s">
        <v>464</v>
      </c>
      <c r="B251" s="27" t="s">
        <v>465</v>
      </c>
      <c r="C251" s="28" t="s">
        <v>15</v>
      </c>
      <c r="D251" s="29">
        <v>28</v>
      </c>
      <c r="E251" s="29">
        <f>ROUNDUP(D251*$E$9*1.03,-1)</f>
        <v>0</v>
      </c>
      <c r="F251"/>
      <c r="G251"/>
      <c r="H251"/>
    </row>
    <row r="252" spans="1:8" s="30" customFormat="1" ht="11.25" customHeight="1">
      <c r="A252" s="27" t="s">
        <v>466</v>
      </c>
      <c r="B252" s="27" t="s">
        <v>467</v>
      </c>
      <c r="C252" s="28" t="s">
        <v>15</v>
      </c>
      <c r="D252" s="29">
        <v>121</v>
      </c>
      <c r="E252" s="29">
        <f>ROUNDUP(D252*$E$9*1.03,-1)</f>
        <v>0</v>
      </c>
      <c r="F252"/>
      <c r="G252"/>
      <c r="H252"/>
    </row>
    <row r="253" spans="1:8" s="30" customFormat="1" ht="11.25" customHeight="1">
      <c r="A253" s="27" t="s">
        <v>468</v>
      </c>
      <c r="B253" s="27" t="s">
        <v>469</v>
      </c>
      <c r="C253" s="28" t="s">
        <v>15</v>
      </c>
      <c r="D253" s="29">
        <v>11</v>
      </c>
      <c r="E253" s="29">
        <f>ROUNDUP(D253*$E$9*1.03,-1)</f>
        <v>0</v>
      </c>
      <c r="F253"/>
      <c r="G253"/>
      <c r="H253"/>
    </row>
    <row r="254" spans="1:8" s="30" customFormat="1" ht="11.25" customHeight="1">
      <c r="A254" s="27" t="s">
        <v>470</v>
      </c>
      <c r="B254" s="27" t="s">
        <v>471</v>
      </c>
      <c r="C254" s="28" t="s">
        <v>15</v>
      </c>
      <c r="D254" s="29">
        <v>19</v>
      </c>
      <c r="E254" s="29">
        <f>ROUNDUP(D254*$E$9*1.03,-1)</f>
        <v>0</v>
      </c>
      <c r="F254"/>
      <c r="G254"/>
      <c r="H254"/>
    </row>
    <row r="255" spans="1:8" s="30" customFormat="1" ht="11.25" customHeight="1">
      <c r="A255" s="27" t="s">
        <v>472</v>
      </c>
      <c r="B255" s="27" t="s">
        <v>473</v>
      </c>
      <c r="C255" s="28" t="s">
        <v>15</v>
      </c>
      <c r="D255" s="29">
        <v>33</v>
      </c>
      <c r="E255" s="29">
        <f>ROUNDUP(D255*$E$9*1.03,-1)</f>
        <v>0</v>
      </c>
      <c r="F255"/>
      <c r="G255"/>
      <c r="H255"/>
    </row>
    <row r="256" spans="1:8" s="30" customFormat="1" ht="11.25" customHeight="1">
      <c r="A256" s="27" t="s">
        <v>474</v>
      </c>
      <c r="B256" s="27" t="s">
        <v>475</v>
      </c>
      <c r="C256" s="28" t="s">
        <v>15</v>
      </c>
      <c r="D256" s="29">
        <v>147</v>
      </c>
      <c r="E256" s="29">
        <f>ROUNDUP(D256*$E$9*1.03,-1)</f>
        <v>0</v>
      </c>
      <c r="F256"/>
      <c r="G256"/>
      <c r="H256"/>
    </row>
    <row r="257" spans="1:8" s="30" customFormat="1" ht="11.25" customHeight="1">
      <c r="A257" s="27" t="s">
        <v>476</v>
      </c>
      <c r="B257" s="27" t="s">
        <v>477</v>
      </c>
      <c r="C257" s="28" t="s">
        <v>15</v>
      </c>
      <c r="D257" s="29">
        <v>10</v>
      </c>
      <c r="E257" s="29">
        <f>ROUNDUP(D257*$E$9*1.03,-1)</f>
        <v>0</v>
      </c>
      <c r="F257"/>
      <c r="G257"/>
      <c r="H257"/>
    </row>
    <row r="258" spans="1:8" s="30" customFormat="1" ht="11.25" customHeight="1">
      <c r="A258" s="27" t="s">
        <v>478</v>
      </c>
      <c r="B258" s="27" t="s">
        <v>479</v>
      </c>
      <c r="C258" s="28" t="s">
        <v>15</v>
      </c>
      <c r="D258" s="29">
        <v>17</v>
      </c>
      <c r="E258" s="29">
        <f>ROUNDUP(D258*$E$9*1.03,-1)</f>
        <v>0</v>
      </c>
      <c r="F258"/>
      <c r="G258"/>
      <c r="H258"/>
    </row>
    <row r="259" spans="1:8" s="30" customFormat="1" ht="11.25" customHeight="1">
      <c r="A259" s="27" t="s">
        <v>480</v>
      </c>
      <c r="B259" s="27" t="s">
        <v>481</v>
      </c>
      <c r="C259" s="28" t="s">
        <v>15</v>
      </c>
      <c r="D259" s="29">
        <v>29</v>
      </c>
      <c r="E259" s="29">
        <f>ROUNDUP(D259*$E$9*1.03,-1)</f>
        <v>0</v>
      </c>
      <c r="F259"/>
      <c r="G259"/>
      <c r="H259"/>
    </row>
    <row r="260" spans="1:8" s="30" customFormat="1" ht="11.25" customHeight="1">
      <c r="A260" s="27" t="s">
        <v>482</v>
      </c>
      <c r="B260" s="27" t="s">
        <v>483</v>
      </c>
      <c r="C260" s="28" t="s">
        <v>15</v>
      </c>
      <c r="D260" s="29">
        <v>128</v>
      </c>
      <c r="E260" s="29">
        <f>ROUNDUP(D260*$E$9*1.03,-1)</f>
        <v>0</v>
      </c>
      <c r="F260"/>
      <c r="G260"/>
      <c r="H260"/>
    </row>
    <row r="261" spans="1:8" s="30" customFormat="1" ht="11.25" customHeight="1">
      <c r="A261" s="27" t="s">
        <v>484</v>
      </c>
      <c r="B261" s="27" t="s">
        <v>485</v>
      </c>
      <c r="C261" s="28" t="s">
        <v>15</v>
      </c>
      <c r="D261" s="29">
        <v>10</v>
      </c>
      <c r="E261" s="29">
        <f>ROUNDUP(D261*$E$9*1.03,-1)</f>
        <v>0</v>
      </c>
      <c r="F261"/>
      <c r="G261"/>
      <c r="H261"/>
    </row>
    <row r="262" spans="1:8" s="30" customFormat="1" ht="11.25" customHeight="1">
      <c r="A262" s="27" t="s">
        <v>486</v>
      </c>
      <c r="B262" s="27" t="s">
        <v>487</v>
      </c>
      <c r="C262" s="28" t="s">
        <v>15</v>
      </c>
      <c r="D262" s="29">
        <v>16</v>
      </c>
      <c r="E262" s="29">
        <f>ROUNDUP(D262*$E$9*1.03,-1)</f>
        <v>0</v>
      </c>
      <c r="F262"/>
      <c r="G262"/>
      <c r="H262"/>
    </row>
    <row r="263" spans="1:8" s="30" customFormat="1" ht="11.25" customHeight="1">
      <c r="A263" s="27" t="s">
        <v>488</v>
      </c>
      <c r="B263" s="27" t="s">
        <v>489</v>
      </c>
      <c r="C263" s="28" t="s">
        <v>15</v>
      </c>
      <c r="D263" s="29">
        <v>28</v>
      </c>
      <c r="E263" s="29">
        <f>ROUNDUP(D263*$E$9*1.03,-1)</f>
        <v>0</v>
      </c>
      <c r="F263"/>
      <c r="G263"/>
      <c r="H263"/>
    </row>
    <row r="264" spans="1:8" s="30" customFormat="1" ht="11.25" customHeight="1">
      <c r="A264" s="27" t="s">
        <v>490</v>
      </c>
      <c r="B264" s="27" t="s">
        <v>491</v>
      </c>
      <c r="C264" s="28" t="s">
        <v>15</v>
      </c>
      <c r="D264" s="29">
        <v>118</v>
      </c>
      <c r="E264" s="29">
        <f>ROUNDUP(D264*$E$9*1.03,-1)</f>
        <v>0</v>
      </c>
      <c r="F264"/>
      <c r="G264"/>
      <c r="H264"/>
    </row>
    <row r="265" spans="1:8" s="30" customFormat="1" ht="11.25" customHeight="1">
      <c r="A265" s="27" t="s">
        <v>492</v>
      </c>
      <c r="B265" s="27" t="s">
        <v>493</v>
      </c>
      <c r="C265" s="28" t="s">
        <v>15</v>
      </c>
      <c r="D265" s="29">
        <v>11</v>
      </c>
      <c r="E265" s="29">
        <f>ROUNDUP(D265*$E$9*1.03,-1)</f>
        <v>0</v>
      </c>
      <c r="F265"/>
      <c r="G265"/>
      <c r="H265"/>
    </row>
    <row r="266" spans="1:8" s="30" customFormat="1" ht="11.25" customHeight="1">
      <c r="A266" s="27" t="s">
        <v>494</v>
      </c>
      <c r="B266" s="27" t="s">
        <v>495</v>
      </c>
      <c r="C266" s="28" t="s">
        <v>15</v>
      </c>
      <c r="D266" s="29">
        <v>19</v>
      </c>
      <c r="E266" s="29">
        <f>ROUNDUP(D266*$E$9*1.03,-1)</f>
        <v>0</v>
      </c>
      <c r="F266"/>
      <c r="G266"/>
      <c r="H266"/>
    </row>
    <row r="267" spans="1:8" s="30" customFormat="1" ht="11.25" customHeight="1">
      <c r="A267" s="27" t="s">
        <v>496</v>
      </c>
      <c r="B267" s="27" t="s">
        <v>497</v>
      </c>
      <c r="C267" s="28" t="s">
        <v>15</v>
      </c>
      <c r="D267" s="29">
        <v>31</v>
      </c>
      <c r="E267" s="29">
        <f>ROUNDUP(D267*$E$9*1.03,-1)</f>
        <v>0</v>
      </c>
      <c r="F267"/>
      <c r="G267"/>
      <c r="H267"/>
    </row>
    <row r="268" spans="1:8" s="30" customFormat="1" ht="11.25" customHeight="1">
      <c r="A268" s="27" t="s">
        <v>498</v>
      </c>
      <c r="B268" s="27" t="s">
        <v>499</v>
      </c>
      <c r="C268" s="28" t="s">
        <v>15</v>
      </c>
      <c r="D268" s="29">
        <v>136</v>
      </c>
      <c r="E268" s="29">
        <f>ROUNDUP(D268*$E$9*1.03,-1)</f>
        <v>0</v>
      </c>
      <c r="F268"/>
      <c r="G268"/>
      <c r="H268"/>
    </row>
    <row r="269" spans="1:8" s="30" customFormat="1" ht="11.25" customHeight="1">
      <c r="A269" s="27" t="s">
        <v>500</v>
      </c>
      <c r="B269" s="27" t="s">
        <v>501</v>
      </c>
      <c r="C269" s="28" t="s">
        <v>15</v>
      </c>
      <c r="D269" s="29">
        <v>11</v>
      </c>
      <c r="E269" s="29">
        <f>ROUNDUP(D269*$E$9*1.03,-1)</f>
        <v>0</v>
      </c>
      <c r="F269"/>
      <c r="G269"/>
      <c r="H269"/>
    </row>
    <row r="270" spans="1:8" s="30" customFormat="1" ht="11.25" customHeight="1">
      <c r="A270" s="27" t="s">
        <v>502</v>
      </c>
      <c r="B270" s="27" t="s">
        <v>503</v>
      </c>
      <c r="C270" s="28" t="s">
        <v>15</v>
      </c>
      <c r="D270" s="29">
        <v>19</v>
      </c>
      <c r="E270" s="29">
        <f>ROUNDUP(D270*$E$9*1.03,-1)</f>
        <v>0</v>
      </c>
      <c r="F270"/>
      <c r="G270"/>
      <c r="H270"/>
    </row>
    <row r="271" spans="1:8" s="30" customFormat="1" ht="11.25" customHeight="1">
      <c r="A271" s="27" t="s">
        <v>504</v>
      </c>
      <c r="B271" s="27" t="s">
        <v>505</v>
      </c>
      <c r="C271" s="28" t="s">
        <v>15</v>
      </c>
      <c r="D271" s="29">
        <v>33</v>
      </c>
      <c r="E271" s="29">
        <f>ROUNDUP(D271*$E$9*1.03,-1)</f>
        <v>0</v>
      </c>
      <c r="F271"/>
      <c r="G271"/>
      <c r="H271"/>
    </row>
    <row r="272" spans="1:8" s="30" customFormat="1" ht="11.25" customHeight="1">
      <c r="A272" s="27" t="s">
        <v>506</v>
      </c>
      <c r="B272" s="27" t="s">
        <v>507</v>
      </c>
      <c r="C272" s="28" t="s">
        <v>15</v>
      </c>
      <c r="D272" s="29">
        <v>147</v>
      </c>
      <c r="E272" s="29">
        <f>ROUNDUP(D272*$E$9*1.03,-1)</f>
        <v>0</v>
      </c>
      <c r="F272"/>
      <c r="G272"/>
      <c r="H272"/>
    </row>
    <row r="273" spans="1:8" s="30" customFormat="1" ht="11.25" customHeight="1">
      <c r="A273" s="27" t="s">
        <v>508</v>
      </c>
      <c r="B273" s="27" t="s">
        <v>509</v>
      </c>
      <c r="C273" s="28" t="s">
        <v>15</v>
      </c>
      <c r="D273" s="29">
        <v>12</v>
      </c>
      <c r="E273" s="29">
        <f>ROUNDUP(D273*$E$9*1.03,-1)</f>
        <v>0</v>
      </c>
      <c r="F273"/>
      <c r="G273"/>
      <c r="H273"/>
    </row>
    <row r="274" spans="1:8" s="30" customFormat="1" ht="11.25" customHeight="1">
      <c r="A274" s="27" t="s">
        <v>510</v>
      </c>
      <c r="B274" s="27" t="s">
        <v>511</v>
      </c>
      <c r="C274" s="28" t="s">
        <v>15</v>
      </c>
      <c r="D274" s="29">
        <v>19</v>
      </c>
      <c r="E274" s="29">
        <f>ROUNDUP(D274*$E$9*1.03,-1)</f>
        <v>0</v>
      </c>
      <c r="F274"/>
      <c r="G274"/>
      <c r="H274"/>
    </row>
    <row r="275" spans="1:8" s="30" customFormat="1" ht="11.25" customHeight="1">
      <c r="A275" s="27" t="s">
        <v>512</v>
      </c>
      <c r="B275" s="27" t="s">
        <v>513</v>
      </c>
      <c r="C275" s="28" t="s">
        <v>15</v>
      </c>
      <c r="D275" s="29">
        <v>33</v>
      </c>
      <c r="E275" s="29">
        <f>ROUNDUP(D275*$E$9*1.03,-1)</f>
        <v>0</v>
      </c>
      <c r="F275"/>
      <c r="G275"/>
      <c r="H275"/>
    </row>
    <row r="276" spans="1:8" s="30" customFormat="1" ht="11.25" customHeight="1">
      <c r="A276" s="27" t="s">
        <v>514</v>
      </c>
      <c r="B276" s="27" t="s">
        <v>515</v>
      </c>
      <c r="C276" s="28" t="s">
        <v>15</v>
      </c>
      <c r="D276" s="29">
        <v>146</v>
      </c>
      <c r="E276" s="29">
        <f>ROUNDUP(D276*$E$9*1.03,-1)</f>
        <v>0</v>
      </c>
      <c r="F276"/>
      <c r="G276"/>
      <c r="H276"/>
    </row>
    <row r="277" spans="1:8" s="30" customFormat="1" ht="11.25" customHeight="1">
      <c r="A277" s="27" t="s">
        <v>516</v>
      </c>
      <c r="B277" s="27" t="s">
        <v>517</v>
      </c>
      <c r="C277" s="28" t="s">
        <v>15</v>
      </c>
      <c r="D277" s="29">
        <v>10</v>
      </c>
      <c r="E277" s="29">
        <f>ROUNDUP(D277*$E$9*1.03,-1)</f>
        <v>0</v>
      </c>
      <c r="F277"/>
      <c r="G277"/>
      <c r="H277"/>
    </row>
    <row r="278" spans="1:8" s="30" customFormat="1" ht="11.25" customHeight="1">
      <c r="A278" s="27" t="s">
        <v>518</v>
      </c>
      <c r="B278" s="27" t="s">
        <v>519</v>
      </c>
      <c r="C278" s="28" t="s">
        <v>15</v>
      </c>
      <c r="D278" s="29">
        <v>17</v>
      </c>
      <c r="E278" s="29">
        <f>ROUNDUP(D278*$E$9*1.03,-1)</f>
        <v>0</v>
      </c>
      <c r="F278"/>
      <c r="G278"/>
      <c r="H278"/>
    </row>
    <row r="279" spans="1:8" s="30" customFormat="1" ht="11.25" customHeight="1">
      <c r="A279" s="27" t="s">
        <v>520</v>
      </c>
      <c r="B279" s="27" t="s">
        <v>521</v>
      </c>
      <c r="C279" s="28" t="s">
        <v>15</v>
      </c>
      <c r="D279" s="29">
        <v>29</v>
      </c>
      <c r="E279" s="29">
        <f>ROUNDUP(D279*$E$9*1.03,-1)</f>
        <v>0</v>
      </c>
      <c r="F279"/>
      <c r="G279"/>
      <c r="H279"/>
    </row>
    <row r="280" spans="1:8" s="30" customFormat="1" ht="11.25" customHeight="1">
      <c r="A280" s="27" t="s">
        <v>522</v>
      </c>
      <c r="B280" s="27" t="s">
        <v>523</v>
      </c>
      <c r="C280" s="28" t="s">
        <v>15</v>
      </c>
      <c r="D280" s="29">
        <v>123</v>
      </c>
      <c r="E280" s="29">
        <f>ROUNDUP(D280*$E$9*1.03,-1)</f>
        <v>0</v>
      </c>
      <c r="F280"/>
      <c r="G280"/>
      <c r="H280"/>
    </row>
    <row r="281" spans="1:8" s="30" customFormat="1" ht="11.25" customHeight="1">
      <c r="A281" s="27" t="s">
        <v>524</v>
      </c>
      <c r="B281" s="27" t="s">
        <v>525</v>
      </c>
      <c r="C281" s="28" t="s">
        <v>15</v>
      </c>
      <c r="D281" s="29">
        <v>11</v>
      </c>
      <c r="E281" s="29">
        <f>ROUNDUP(D281*$E$9*1.03,-1)</f>
        <v>0</v>
      </c>
      <c r="F281"/>
      <c r="G281"/>
      <c r="H281"/>
    </row>
    <row r="282" spans="1:8" s="30" customFormat="1" ht="11.25" customHeight="1">
      <c r="A282" s="27" t="s">
        <v>526</v>
      </c>
      <c r="B282" s="27" t="s">
        <v>527</v>
      </c>
      <c r="C282" s="28" t="s">
        <v>15</v>
      </c>
      <c r="D282" s="29">
        <v>17</v>
      </c>
      <c r="E282" s="29">
        <f>ROUNDUP(D282*$E$9*1.03,-1)</f>
        <v>0</v>
      </c>
      <c r="F282"/>
      <c r="G282"/>
      <c r="H282"/>
    </row>
    <row r="283" spans="1:8" s="30" customFormat="1" ht="11.25" customHeight="1">
      <c r="A283" s="27" t="s">
        <v>528</v>
      </c>
      <c r="B283" s="27" t="s">
        <v>529</v>
      </c>
      <c r="C283" s="28" t="s">
        <v>15</v>
      </c>
      <c r="D283" s="29">
        <v>29</v>
      </c>
      <c r="E283" s="29">
        <f>ROUNDUP(D283*$E$9*1.03,-1)</f>
        <v>0</v>
      </c>
      <c r="F283"/>
      <c r="G283"/>
      <c r="H283"/>
    </row>
    <row r="284" spans="1:8" s="30" customFormat="1" ht="11.25" customHeight="1">
      <c r="A284" s="27" t="s">
        <v>530</v>
      </c>
      <c r="B284" s="27" t="s">
        <v>531</v>
      </c>
      <c r="C284" s="28" t="s">
        <v>15</v>
      </c>
      <c r="D284" s="29">
        <v>127</v>
      </c>
      <c r="E284" s="29">
        <f>ROUNDUP(D284*$E$9*1.03,-1)</f>
        <v>0</v>
      </c>
      <c r="F284"/>
      <c r="G284"/>
      <c r="H284"/>
    </row>
    <row r="285" spans="1:8" s="30" customFormat="1" ht="11.25" customHeight="1">
      <c r="A285" s="27" t="s">
        <v>532</v>
      </c>
      <c r="B285" s="27" t="s">
        <v>533</v>
      </c>
      <c r="C285" s="28" t="s">
        <v>15</v>
      </c>
      <c r="D285" s="29">
        <v>10</v>
      </c>
      <c r="E285" s="29">
        <f>ROUNDUP(D285*$E$9*1.03,-1)</f>
        <v>0</v>
      </c>
      <c r="F285"/>
      <c r="G285"/>
      <c r="H285"/>
    </row>
    <row r="286" spans="1:8" s="30" customFormat="1" ht="11.25" customHeight="1">
      <c r="A286" s="27" t="s">
        <v>534</v>
      </c>
      <c r="B286" s="27" t="s">
        <v>535</v>
      </c>
      <c r="C286" s="28" t="s">
        <v>15</v>
      </c>
      <c r="D286" s="29">
        <v>17</v>
      </c>
      <c r="E286" s="29">
        <f>ROUNDUP(D286*$E$9*1.03,-1)</f>
        <v>0</v>
      </c>
      <c r="F286"/>
      <c r="G286"/>
      <c r="H286"/>
    </row>
    <row r="287" spans="1:8" s="30" customFormat="1" ht="11.25" customHeight="1">
      <c r="A287" s="27" t="s">
        <v>536</v>
      </c>
      <c r="B287" s="27" t="s">
        <v>537</v>
      </c>
      <c r="C287" s="28" t="s">
        <v>15</v>
      </c>
      <c r="D287" s="29">
        <v>29</v>
      </c>
      <c r="E287" s="29">
        <f>ROUNDUP(D287*$E$9*1.03,-1)</f>
        <v>0</v>
      </c>
      <c r="F287"/>
      <c r="G287"/>
      <c r="H287"/>
    </row>
    <row r="288" spans="1:8" s="30" customFormat="1" ht="11.25" customHeight="1">
      <c r="A288" s="27" t="s">
        <v>538</v>
      </c>
      <c r="B288" s="27" t="s">
        <v>539</v>
      </c>
      <c r="C288" s="28" t="s">
        <v>15</v>
      </c>
      <c r="D288" s="29">
        <v>125</v>
      </c>
      <c r="E288" s="29">
        <f>ROUNDUP(D288*$E$9*1.03,-1)</f>
        <v>0</v>
      </c>
      <c r="F288"/>
      <c r="G288"/>
      <c r="H288"/>
    </row>
    <row r="289" spans="1:8" s="30" customFormat="1" ht="11.25" customHeight="1">
      <c r="A289" s="27" t="s">
        <v>540</v>
      </c>
      <c r="B289" s="27" t="s">
        <v>541</v>
      </c>
      <c r="C289" s="28" t="s">
        <v>15</v>
      </c>
      <c r="D289" s="29">
        <v>11</v>
      </c>
      <c r="E289" s="29">
        <f>ROUNDUP(D289*$E$9*1.03,-1)</f>
        <v>0</v>
      </c>
      <c r="F289"/>
      <c r="G289"/>
      <c r="H289"/>
    </row>
    <row r="290" spans="1:8" s="30" customFormat="1" ht="11.25" customHeight="1">
      <c r="A290" s="27" t="s">
        <v>542</v>
      </c>
      <c r="B290" s="27" t="s">
        <v>543</v>
      </c>
      <c r="C290" s="28" t="s">
        <v>15</v>
      </c>
      <c r="D290" s="29">
        <v>18</v>
      </c>
      <c r="E290" s="29">
        <f>ROUNDUP(D290*$E$9*1.03,-1)</f>
        <v>0</v>
      </c>
      <c r="F290"/>
      <c r="G290"/>
      <c r="H290"/>
    </row>
    <row r="291" spans="1:8" s="30" customFormat="1" ht="11.25" customHeight="1">
      <c r="A291" s="27" t="s">
        <v>544</v>
      </c>
      <c r="B291" s="27" t="s">
        <v>545</v>
      </c>
      <c r="C291" s="28" t="s">
        <v>15</v>
      </c>
      <c r="D291" s="29">
        <v>30</v>
      </c>
      <c r="E291" s="29">
        <f>ROUNDUP(D291*$E$9*1.03,-1)</f>
        <v>0</v>
      </c>
      <c r="F291"/>
      <c r="G291"/>
      <c r="H291"/>
    </row>
    <row r="292" spans="1:8" s="30" customFormat="1" ht="11.25" customHeight="1">
      <c r="A292" s="27" t="s">
        <v>546</v>
      </c>
      <c r="B292" s="27" t="s">
        <v>547</v>
      </c>
      <c r="C292" s="28" t="s">
        <v>15</v>
      </c>
      <c r="D292" s="29">
        <v>133</v>
      </c>
      <c r="E292" s="29">
        <f>ROUNDUP(D292*$E$9*1.03,-1)</f>
        <v>0</v>
      </c>
      <c r="F292"/>
      <c r="G292"/>
      <c r="H292"/>
    </row>
    <row r="293" spans="1:8" s="30" customFormat="1" ht="11.25" customHeight="1">
      <c r="A293" s="27" t="s">
        <v>548</v>
      </c>
      <c r="B293" s="27" t="s">
        <v>549</v>
      </c>
      <c r="C293" s="28" t="s">
        <v>15</v>
      </c>
      <c r="D293" s="29">
        <v>11</v>
      </c>
      <c r="E293" s="29">
        <f>ROUNDUP(D293*$E$9*1.03,-1)</f>
        <v>0</v>
      </c>
      <c r="F293"/>
      <c r="G293"/>
      <c r="H293"/>
    </row>
    <row r="294" spans="1:8" s="30" customFormat="1" ht="11.25" customHeight="1">
      <c r="A294" s="27" t="s">
        <v>550</v>
      </c>
      <c r="B294" s="27" t="s">
        <v>551</v>
      </c>
      <c r="C294" s="28" t="s">
        <v>15</v>
      </c>
      <c r="D294" s="29">
        <v>17</v>
      </c>
      <c r="E294" s="29">
        <f>ROUNDUP(D294*$E$9*1.03,-1)</f>
        <v>0</v>
      </c>
      <c r="F294"/>
      <c r="G294"/>
      <c r="H294"/>
    </row>
    <row r="295" spans="1:8" s="30" customFormat="1" ht="11.25" customHeight="1">
      <c r="A295" s="27" t="s">
        <v>552</v>
      </c>
      <c r="B295" s="27" t="s">
        <v>553</v>
      </c>
      <c r="C295" s="28" t="s">
        <v>15</v>
      </c>
      <c r="D295" s="29">
        <v>30</v>
      </c>
      <c r="E295" s="29">
        <f>ROUNDUP(D295*$E$9*1.03,-1)</f>
        <v>0</v>
      </c>
      <c r="F295"/>
      <c r="G295"/>
      <c r="H295"/>
    </row>
    <row r="296" spans="1:8" s="30" customFormat="1" ht="11.25" customHeight="1">
      <c r="A296" s="27" t="s">
        <v>554</v>
      </c>
      <c r="B296" s="27" t="s">
        <v>555</v>
      </c>
      <c r="C296" s="28" t="s">
        <v>15</v>
      </c>
      <c r="D296" s="29">
        <v>129</v>
      </c>
      <c r="E296" s="29">
        <f>ROUNDUP(D296*$E$9*1.03,-1)</f>
        <v>0</v>
      </c>
      <c r="F296"/>
      <c r="G296"/>
      <c r="H296"/>
    </row>
    <row r="297" spans="6:8" ht="11.25" customHeight="1">
      <c r="F297"/>
      <c r="G297"/>
      <c r="H297"/>
    </row>
    <row r="298" spans="1:8" s="13" customFormat="1" ht="17.25" customHeight="1">
      <c r="A298" s="34" t="s">
        <v>556</v>
      </c>
      <c r="B298" s="34"/>
      <c r="C298" s="34"/>
      <c r="D298" s="34"/>
      <c r="E298" s="34"/>
      <c r="F298"/>
      <c r="G298"/>
      <c r="H298"/>
    </row>
    <row r="299" spans="1:237" s="25" customFormat="1" ht="102" customHeight="1">
      <c r="A299" s="23"/>
      <c r="B299" s="24" t="s">
        <v>557</v>
      </c>
      <c r="C299" s="24"/>
      <c r="D299" s="24"/>
      <c r="E299" s="24"/>
      <c r="F299"/>
      <c r="G299"/>
      <c r="H299"/>
      <c r="HU299" s="26"/>
      <c r="HV299" s="26"/>
      <c r="HW299" s="26"/>
      <c r="HX299" s="26"/>
      <c r="HY299" s="26"/>
      <c r="HZ299" s="26"/>
      <c r="IA299" s="26"/>
      <c r="IB299" s="26"/>
      <c r="IC299" s="26"/>
    </row>
    <row r="300" spans="1:8" ht="11.25" customHeight="1">
      <c r="A300" s="27" t="s">
        <v>558</v>
      </c>
      <c r="B300" s="27" t="s">
        <v>559</v>
      </c>
      <c r="C300" s="28" t="s">
        <v>15</v>
      </c>
      <c r="D300" s="29">
        <v>27</v>
      </c>
      <c r="E300" s="29">
        <f>ROUNDUP(D300*$E$9*1.03,-1)</f>
        <v>0</v>
      </c>
      <c r="F300"/>
      <c r="G300"/>
      <c r="H300"/>
    </row>
    <row r="301" spans="1:8" ht="11.25" customHeight="1">
      <c r="A301" s="27" t="s">
        <v>560</v>
      </c>
      <c r="B301" s="27" t="s">
        <v>561</v>
      </c>
      <c r="C301" s="28" t="s">
        <v>15</v>
      </c>
      <c r="D301" s="29">
        <v>29</v>
      </c>
      <c r="E301" s="29">
        <f>ROUNDUP(D301*$E$9*1.03,-1)</f>
        <v>0</v>
      </c>
      <c r="F301"/>
      <c r="G301"/>
      <c r="H301"/>
    </row>
    <row r="302" spans="1:8" s="30" customFormat="1" ht="11.25" customHeight="1">
      <c r="A302" s="27" t="s">
        <v>562</v>
      </c>
      <c r="B302" s="27" t="s">
        <v>563</v>
      </c>
      <c r="C302" s="28" t="s">
        <v>15</v>
      </c>
      <c r="D302" s="29">
        <v>29</v>
      </c>
      <c r="E302" s="29">
        <f>ROUNDUP(D302*$E$9*1.03,-1)</f>
        <v>0</v>
      </c>
      <c r="F302"/>
      <c r="G302"/>
      <c r="H302"/>
    </row>
    <row r="303" spans="1:8" s="30" customFormat="1" ht="11.25" customHeight="1">
      <c r="A303" s="27" t="s">
        <v>564</v>
      </c>
      <c r="B303" s="27" t="s">
        <v>565</v>
      </c>
      <c r="C303" s="28" t="s">
        <v>15</v>
      </c>
      <c r="D303" s="29">
        <v>25</v>
      </c>
      <c r="E303" s="29">
        <f>ROUNDUP(D303*$E$9*1.03,-1)</f>
        <v>0</v>
      </c>
      <c r="F303"/>
      <c r="G303"/>
      <c r="H303"/>
    </row>
    <row r="304" spans="1:8" s="30" customFormat="1" ht="11.25" customHeight="1">
      <c r="A304" s="27" t="s">
        <v>566</v>
      </c>
      <c r="B304" s="27" t="s">
        <v>567</v>
      </c>
      <c r="C304" s="28" t="s">
        <v>15</v>
      </c>
      <c r="D304" s="29">
        <v>39</v>
      </c>
      <c r="E304" s="29">
        <f>ROUNDUP(D304*$E$9*1.03,-1)</f>
        <v>0</v>
      </c>
      <c r="F304"/>
      <c r="G304"/>
      <c r="H304"/>
    </row>
    <row r="305" spans="1:8" s="30" customFormat="1" ht="11.25" customHeight="1">
      <c r="A305" s="27" t="s">
        <v>568</v>
      </c>
      <c r="B305" s="27" t="s">
        <v>569</v>
      </c>
      <c r="C305" s="28" t="s">
        <v>15</v>
      </c>
      <c r="D305" s="29">
        <v>28</v>
      </c>
      <c r="E305" s="29">
        <f>ROUNDUP(D305*$E$9*1.03,-1)</f>
        <v>0</v>
      </c>
      <c r="F305"/>
      <c r="G305"/>
      <c r="H305"/>
    </row>
    <row r="306" spans="1:8" s="30" customFormat="1" ht="11.25" customHeight="1">
      <c r="A306" s="27" t="s">
        <v>570</v>
      </c>
      <c r="B306" s="27" t="s">
        <v>571</v>
      </c>
      <c r="C306" s="28" t="s">
        <v>15</v>
      </c>
      <c r="D306" s="29">
        <v>27</v>
      </c>
      <c r="E306" s="29">
        <f>ROUNDUP(D306*$E$9*1.03,-1)</f>
        <v>0</v>
      </c>
      <c r="F306"/>
      <c r="G306"/>
      <c r="H306"/>
    </row>
    <row r="307" spans="1:8" s="30" customFormat="1" ht="11.25" customHeight="1">
      <c r="A307" s="27" t="s">
        <v>572</v>
      </c>
      <c r="B307" s="27" t="s">
        <v>573</v>
      </c>
      <c r="C307" s="28" t="s">
        <v>15</v>
      </c>
      <c r="D307" s="29">
        <v>24</v>
      </c>
      <c r="E307" s="29">
        <f>ROUNDUP(D307*$E$9*1.03,-1)</f>
        <v>0</v>
      </c>
      <c r="F307"/>
      <c r="G307"/>
      <c r="H307"/>
    </row>
    <row r="308" spans="1:8" s="30" customFormat="1" ht="11.25" customHeight="1">
      <c r="A308" s="27" t="s">
        <v>574</v>
      </c>
      <c r="B308" s="27" t="s">
        <v>575</v>
      </c>
      <c r="C308" s="28" t="s">
        <v>15</v>
      </c>
      <c r="D308" s="29">
        <v>29</v>
      </c>
      <c r="E308" s="29">
        <f>ROUNDUP(D308*$E$9*1.03,-1)</f>
        <v>0</v>
      </c>
      <c r="F308"/>
      <c r="G308"/>
      <c r="H308"/>
    </row>
    <row r="309" spans="1:8" s="30" customFormat="1" ht="11.25" customHeight="1">
      <c r="A309" s="27" t="s">
        <v>576</v>
      </c>
      <c r="B309" s="27" t="s">
        <v>577</v>
      </c>
      <c r="C309" s="28" t="s">
        <v>15</v>
      </c>
      <c r="D309" s="29">
        <v>29</v>
      </c>
      <c r="E309" s="29">
        <f>ROUNDUP(D309*$E$9*1.03,-1)</f>
        <v>0</v>
      </c>
      <c r="F309"/>
      <c r="G309"/>
      <c r="H309"/>
    </row>
    <row r="310" spans="1:8" s="30" customFormat="1" ht="11.25" customHeight="1">
      <c r="A310" s="27" t="s">
        <v>578</v>
      </c>
      <c r="B310" s="27" t="s">
        <v>579</v>
      </c>
      <c r="C310" s="28" t="s">
        <v>15</v>
      </c>
      <c r="D310" s="29">
        <v>34</v>
      </c>
      <c r="E310" s="29">
        <f>ROUNDUP(D310*$E$9*1.03,-1)</f>
        <v>0</v>
      </c>
      <c r="F310"/>
      <c r="G310"/>
      <c r="H310"/>
    </row>
    <row r="311" spans="1:8" s="30" customFormat="1" ht="11.25" customHeight="1">
      <c r="A311" s="27" t="s">
        <v>580</v>
      </c>
      <c r="B311" s="27" t="s">
        <v>581</v>
      </c>
      <c r="C311" s="28" t="s">
        <v>15</v>
      </c>
      <c r="D311" s="29">
        <v>26</v>
      </c>
      <c r="E311" s="29">
        <f>ROUNDUP(D311*$E$9*1.03,-1)</f>
        <v>0</v>
      </c>
      <c r="F311"/>
      <c r="G311"/>
      <c r="H311"/>
    </row>
    <row r="312" spans="1:8" s="30" customFormat="1" ht="11.25" customHeight="1">
      <c r="A312" s="27" t="s">
        <v>582</v>
      </c>
      <c r="B312" s="27" t="s">
        <v>583</v>
      </c>
      <c r="C312" s="28" t="s">
        <v>15</v>
      </c>
      <c r="D312" s="29">
        <v>31</v>
      </c>
      <c r="E312" s="29">
        <f>ROUNDUP(D312*$E$9*1.03,-1)</f>
        <v>0</v>
      </c>
      <c r="F312"/>
      <c r="G312"/>
      <c r="H312"/>
    </row>
    <row r="313" spans="1:8" s="30" customFormat="1" ht="11.25" customHeight="1">
      <c r="A313" s="27" t="s">
        <v>584</v>
      </c>
      <c r="B313" s="27" t="s">
        <v>585</v>
      </c>
      <c r="C313" s="28" t="s">
        <v>15</v>
      </c>
      <c r="D313" s="29">
        <v>27</v>
      </c>
      <c r="E313" s="29">
        <f>ROUNDUP(D313*$E$9*1.03,-1)</f>
        <v>0</v>
      </c>
      <c r="F313"/>
      <c r="G313"/>
      <c r="H313"/>
    </row>
    <row r="314" spans="1:8" s="30" customFormat="1" ht="11.25" customHeight="1">
      <c r="A314" s="27" t="s">
        <v>586</v>
      </c>
      <c r="B314" s="27" t="s">
        <v>587</v>
      </c>
      <c r="C314" s="28" t="s">
        <v>15</v>
      </c>
      <c r="D314" s="29">
        <v>28</v>
      </c>
      <c r="E314" s="29">
        <f>ROUNDUP(D314*$E$9*1.03,-1)</f>
        <v>0</v>
      </c>
      <c r="F314"/>
      <c r="G314"/>
      <c r="H314"/>
    </row>
    <row r="315" spans="1:8" s="30" customFormat="1" ht="11.25" customHeight="1">
      <c r="A315" s="27" t="s">
        <v>588</v>
      </c>
      <c r="B315" s="27" t="s">
        <v>589</v>
      </c>
      <c r="C315" s="28" t="s">
        <v>15</v>
      </c>
      <c r="D315" s="29">
        <v>33</v>
      </c>
      <c r="E315" s="29">
        <f>ROUNDUP(D315*$E$9*1.03,-1)</f>
        <v>0</v>
      </c>
      <c r="F315"/>
      <c r="G315"/>
      <c r="H315"/>
    </row>
    <row r="316" spans="1:8" s="30" customFormat="1" ht="11.25" customHeight="1">
      <c r="A316" s="27" t="s">
        <v>590</v>
      </c>
      <c r="B316" s="27" t="s">
        <v>591</v>
      </c>
      <c r="C316" s="28" t="s">
        <v>15</v>
      </c>
      <c r="D316" s="29">
        <v>35</v>
      </c>
      <c r="E316" s="29">
        <f>ROUNDUP(D316*$E$9*1.03,-1)</f>
        <v>0</v>
      </c>
      <c r="F316"/>
      <c r="G316"/>
      <c r="H316"/>
    </row>
    <row r="317" spans="1:8" s="30" customFormat="1" ht="11.25" customHeight="1">
      <c r="A317" s="27" t="s">
        <v>592</v>
      </c>
      <c r="B317" s="27" t="s">
        <v>593</v>
      </c>
      <c r="C317" s="28" t="s">
        <v>15</v>
      </c>
      <c r="D317" s="29">
        <v>34</v>
      </c>
      <c r="E317" s="29">
        <f>ROUNDUP(D317*$E$9*1.03,-1)</f>
        <v>0</v>
      </c>
      <c r="F317"/>
      <c r="G317"/>
      <c r="H317"/>
    </row>
    <row r="318" spans="1:8" s="30" customFormat="1" ht="11.25" customHeight="1">
      <c r="A318" s="27" t="s">
        <v>594</v>
      </c>
      <c r="B318" s="27" t="s">
        <v>595</v>
      </c>
      <c r="C318" s="28" t="s">
        <v>15</v>
      </c>
      <c r="D318" s="29">
        <v>39</v>
      </c>
      <c r="E318" s="29">
        <f>ROUNDUP(D318*$E$9*1.03,-1)</f>
        <v>0</v>
      </c>
      <c r="F318"/>
      <c r="G318"/>
      <c r="H318"/>
    </row>
    <row r="319" spans="6:8" ht="11.25" customHeight="1">
      <c r="F319"/>
      <c r="G319"/>
      <c r="H319"/>
    </row>
    <row r="320" spans="1:8" s="13" customFormat="1" ht="17.25" customHeight="1">
      <c r="A320" s="34" t="s">
        <v>596</v>
      </c>
      <c r="B320" s="34"/>
      <c r="C320" s="34"/>
      <c r="D320" s="34"/>
      <c r="E320" s="34"/>
      <c r="F320"/>
      <c r="G320"/>
      <c r="H320"/>
    </row>
    <row r="321" spans="1:237" s="25" customFormat="1" ht="102" customHeight="1">
      <c r="A321" s="23"/>
      <c r="B321" s="24" t="s">
        <v>597</v>
      </c>
      <c r="C321" s="24"/>
      <c r="D321" s="24"/>
      <c r="E321" s="24"/>
      <c r="F321"/>
      <c r="G321"/>
      <c r="H321"/>
      <c r="HU321" s="26"/>
      <c r="HV321" s="26"/>
      <c r="HW321" s="26"/>
      <c r="HX321" s="26"/>
      <c r="HY321" s="26"/>
      <c r="HZ321" s="26"/>
      <c r="IA321" s="26"/>
      <c r="IB321" s="26"/>
      <c r="IC321" s="26"/>
    </row>
    <row r="322" spans="1:8" s="30" customFormat="1" ht="11.25" customHeight="1">
      <c r="A322" s="27" t="s">
        <v>598</v>
      </c>
      <c r="B322" s="27" t="s">
        <v>599</v>
      </c>
      <c r="C322" s="28" t="s">
        <v>15</v>
      </c>
      <c r="D322" s="29">
        <v>10</v>
      </c>
      <c r="E322" s="29">
        <f>ROUNDUP(D322*$E$9*1.03,-1)</f>
        <v>0</v>
      </c>
      <c r="F322"/>
      <c r="G322"/>
      <c r="H322"/>
    </row>
    <row r="323" spans="1:8" s="30" customFormat="1" ht="11.25" customHeight="1">
      <c r="A323" s="27" t="s">
        <v>600</v>
      </c>
      <c r="B323" s="27" t="s">
        <v>601</v>
      </c>
      <c r="C323" s="28" t="s">
        <v>15</v>
      </c>
      <c r="D323" s="29">
        <v>16</v>
      </c>
      <c r="E323" s="29">
        <f>ROUNDUP(D323*$E$9*1.03,-1)</f>
        <v>0</v>
      </c>
      <c r="F323"/>
      <c r="G323"/>
      <c r="H323"/>
    </row>
    <row r="324" spans="1:8" s="30" customFormat="1" ht="11.25" customHeight="1">
      <c r="A324" s="27" t="s">
        <v>602</v>
      </c>
      <c r="B324" s="27" t="s">
        <v>603</v>
      </c>
      <c r="C324" s="28" t="s">
        <v>15</v>
      </c>
      <c r="D324" s="29">
        <v>28</v>
      </c>
      <c r="E324" s="29">
        <f>ROUNDUP(D324*$E$9*1.03,-1)</f>
        <v>0</v>
      </c>
      <c r="F324"/>
      <c r="G324"/>
      <c r="H324"/>
    </row>
    <row r="325" spans="1:8" s="30" customFormat="1" ht="11.25" customHeight="1">
      <c r="A325" s="27" t="s">
        <v>604</v>
      </c>
      <c r="B325" s="27" t="s">
        <v>605</v>
      </c>
      <c r="C325" s="28" t="s">
        <v>15</v>
      </c>
      <c r="D325" s="29">
        <v>123</v>
      </c>
      <c r="E325" s="29">
        <f>ROUNDUP(D325*$E$9*1.03,-1)</f>
        <v>0</v>
      </c>
      <c r="F325"/>
      <c r="G325"/>
      <c r="H325"/>
    </row>
    <row r="326" spans="1:8" s="30" customFormat="1" ht="11.25" customHeight="1">
      <c r="A326" s="27" t="s">
        <v>606</v>
      </c>
      <c r="B326" s="27" t="s">
        <v>607</v>
      </c>
      <c r="C326" s="28" t="s">
        <v>15</v>
      </c>
      <c r="D326" s="29">
        <v>10</v>
      </c>
      <c r="E326" s="29">
        <f>ROUNDUP(D326*$E$9*1.03,-1)</f>
        <v>0</v>
      </c>
      <c r="F326"/>
      <c r="G326"/>
      <c r="H326"/>
    </row>
    <row r="327" spans="1:8" s="30" customFormat="1" ht="11.25" customHeight="1">
      <c r="A327" s="27" t="s">
        <v>608</v>
      </c>
      <c r="B327" s="27" t="s">
        <v>609</v>
      </c>
      <c r="C327" s="28" t="s">
        <v>15</v>
      </c>
      <c r="D327" s="29">
        <v>17</v>
      </c>
      <c r="E327" s="29">
        <f>ROUNDUP(D327*$E$9*1.03,-1)</f>
        <v>0</v>
      </c>
      <c r="F327"/>
      <c r="G327"/>
      <c r="H327"/>
    </row>
    <row r="328" spans="1:8" s="30" customFormat="1" ht="11.25" customHeight="1">
      <c r="A328" s="27" t="s">
        <v>610</v>
      </c>
      <c r="B328" s="27" t="s">
        <v>611</v>
      </c>
      <c r="C328" s="28" t="s">
        <v>15</v>
      </c>
      <c r="D328" s="29">
        <v>29</v>
      </c>
      <c r="E328" s="29">
        <f>ROUNDUP(D328*$E$9*1.03,-1)</f>
        <v>0</v>
      </c>
      <c r="F328"/>
      <c r="G328"/>
      <c r="H328"/>
    </row>
    <row r="329" spans="1:8" s="30" customFormat="1" ht="11.25" customHeight="1">
      <c r="A329" s="27" t="s">
        <v>612</v>
      </c>
      <c r="B329" s="27" t="s">
        <v>613</v>
      </c>
      <c r="C329" s="28" t="s">
        <v>15</v>
      </c>
      <c r="D329" s="29">
        <v>126</v>
      </c>
      <c r="E329" s="29">
        <f>ROUNDUP(D329*$E$9*1.03,-1)</f>
        <v>0</v>
      </c>
      <c r="F329"/>
      <c r="G329"/>
      <c r="H329"/>
    </row>
    <row r="330" spans="1:8" s="30" customFormat="1" ht="11.25" customHeight="1">
      <c r="A330" s="27" t="s">
        <v>614</v>
      </c>
      <c r="B330" s="27" t="s">
        <v>615</v>
      </c>
      <c r="C330" s="28" t="s">
        <v>15</v>
      </c>
      <c r="D330" s="29">
        <v>10</v>
      </c>
      <c r="E330" s="29">
        <f>ROUNDUP(D330*$E$9*1.03,-1)</f>
        <v>0</v>
      </c>
      <c r="F330"/>
      <c r="G330"/>
      <c r="H330"/>
    </row>
    <row r="331" spans="1:8" s="30" customFormat="1" ht="11.25" customHeight="1">
      <c r="A331" s="27" t="s">
        <v>616</v>
      </c>
      <c r="B331" s="27" t="s">
        <v>617</v>
      </c>
      <c r="C331" s="28" t="s">
        <v>15</v>
      </c>
      <c r="D331" s="29">
        <v>17</v>
      </c>
      <c r="E331" s="29">
        <f>ROUNDUP(D331*$E$9*1.03,-1)</f>
        <v>0</v>
      </c>
      <c r="F331"/>
      <c r="G331"/>
      <c r="H331"/>
    </row>
    <row r="332" spans="1:8" s="30" customFormat="1" ht="11.25" customHeight="1">
      <c r="A332" s="27" t="s">
        <v>618</v>
      </c>
      <c r="B332" s="27" t="s">
        <v>619</v>
      </c>
      <c r="C332" s="28" t="s">
        <v>15</v>
      </c>
      <c r="D332" s="29">
        <v>30</v>
      </c>
      <c r="E332" s="29">
        <f>ROUNDUP(D332*$E$9*1.03,-1)</f>
        <v>0</v>
      </c>
      <c r="F332"/>
      <c r="G332"/>
      <c r="H332"/>
    </row>
    <row r="333" spans="1:8" s="30" customFormat="1" ht="11.25" customHeight="1">
      <c r="A333" s="27" t="s">
        <v>620</v>
      </c>
      <c r="B333" s="27" t="s">
        <v>621</v>
      </c>
      <c r="C333" s="28" t="s">
        <v>15</v>
      </c>
      <c r="D333" s="29">
        <v>128</v>
      </c>
      <c r="E333" s="29">
        <f>ROUNDUP(D333*$E$9*1.03,-1)</f>
        <v>0</v>
      </c>
      <c r="F333"/>
      <c r="G333"/>
      <c r="H333"/>
    </row>
    <row r="334" spans="1:8" s="30" customFormat="1" ht="11.25" customHeight="1">
      <c r="A334" s="27" t="s">
        <v>622</v>
      </c>
      <c r="B334" s="27" t="s">
        <v>623</v>
      </c>
      <c r="C334" s="28" t="s">
        <v>15</v>
      </c>
      <c r="D334" s="29">
        <v>10</v>
      </c>
      <c r="E334" s="29">
        <f>ROUNDUP(D334*$E$9*1.03,-1)</f>
        <v>0</v>
      </c>
      <c r="F334"/>
      <c r="G334"/>
      <c r="H334"/>
    </row>
    <row r="335" spans="1:8" s="30" customFormat="1" ht="11.25" customHeight="1">
      <c r="A335" s="27" t="s">
        <v>624</v>
      </c>
      <c r="B335" s="27" t="s">
        <v>625</v>
      </c>
      <c r="C335" s="28" t="s">
        <v>15</v>
      </c>
      <c r="D335" s="29">
        <v>17</v>
      </c>
      <c r="E335" s="29">
        <f>ROUNDUP(D335*$E$9*1.03,-1)</f>
        <v>0</v>
      </c>
      <c r="F335"/>
      <c r="G335"/>
      <c r="H335"/>
    </row>
    <row r="336" spans="1:8" s="30" customFormat="1" ht="11.25" customHeight="1">
      <c r="A336" s="27" t="s">
        <v>626</v>
      </c>
      <c r="B336" s="27" t="s">
        <v>627</v>
      </c>
      <c r="C336" s="28" t="s">
        <v>15</v>
      </c>
      <c r="D336" s="29">
        <v>30</v>
      </c>
      <c r="E336" s="29">
        <f>ROUNDUP(D336*$E$9*1.03,-1)</f>
        <v>0</v>
      </c>
      <c r="F336"/>
      <c r="G336"/>
      <c r="H336"/>
    </row>
    <row r="337" spans="1:8" s="30" customFormat="1" ht="11.25" customHeight="1">
      <c r="A337" s="27" t="s">
        <v>628</v>
      </c>
      <c r="B337" s="27" t="s">
        <v>629</v>
      </c>
      <c r="C337" s="28" t="s">
        <v>15</v>
      </c>
      <c r="D337" s="29">
        <v>128</v>
      </c>
      <c r="E337" s="29">
        <f>ROUNDUP(D337*$E$9*1.03,-1)</f>
        <v>0</v>
      </c>
      <c r="F337"/>
      <c r="G337"/>
      <c r="H337"/>
    </row>
    <row r="338" spans="1:8" s="30" customFormat="1" ht="11.25" customHeight="1">
      <c r="A338" s="27" t="s">
        <v>630</v>
      </c>
      <c r="B338" s="27" t="s">
        <v>631</v>
      </c>
      <c r="C338" s="28" t="s">
        <v>15</v>
      </c>
      <c r="D338" s="29">
        <v>10</v>
      </c>
      <c r="E338" s="29">
        <f>ROUNDUP(D338*$E$9*1.03,-1)</f>
        <v>0</v>
      </c>
      <c r="F338"/>
      <c r="G338"/>
      <c r="H338"/>
    </row>
    <row r="339" spans="1:8" s="30" customFormat="1" ht="11.25" customHeight="1">
      <c r="A339" s="27" t="s">
        <v>632</v>
      </c>
      <c r="B339" s="27" t="s">
        <v>633</v>
      </c>
      <c r="C339" s="28" t="s">
        <v>15</v>
      </c>
      <c r="D339" s="29">
        <v>17</v>
      </c>
      <c r="E339" s="29">
        <f>ROUNDUP(D339*$E$9*1.03,-1)</f>
        <v>0</v>
      </c>
      <c r="F339"/>
      <c r="G339"/>
      <c r="H339"/>
    </row>
    <row r="340" spans="1:8" s="30" customFormat="1" ht="11.25" customHeight="1">
      <c r="A340" s="27" t="s">
        <v>634</v>
      </c>
      <c r="B340" s="27" t="s">
        <v>635</v>
      </c>
      <c r="C340" s="28" t="s">
        <v>15</v>
      </c>
      <c r="D340" s="29">
        <v>30</v>
      </c>
      <c r="E340" s="29">
        <f>ROUNDUP(D340*$E$9*1.03,-1)</f>
        <v>0</v>
      </c>
      <c r="F340"/>
      <c r="G340"/>
      <c r="H340"/>
    </row>
    <row r="341" spans="1:8" s="30" customFormat="1" ht="11.25" customHeight="1">
      <c r="A341" s="27" t="s">
        <v>636</v>
      </c>
      <c r="B341" s="27" t="s">
        <v>637</v>
      </c>
      <c r="C341" s="28" t="s">
        <v>15</v>
      </c>
      <c r="D341" s="29">
        <v>131</v>
      </c>
      <c r="E341" s="29">
        <f>ROUNDUP(D341*$E$9*1.03,-1)</f>
        <v>0</v>
      </c>
      <c r="F341"/>
      <c r="G341"/>
      <c r="H341"/>
    </row>
    <row r="342" spans="1:8" s="30" customFormat="1" ht="11.25" customHeight="1">
      <c r="A342" s="27" t="s">
        <v>638</v>
      </c>
      <c r="B342" s="27" t="s">
        <v>639</v>
      </c>
      <c r="C342" s="28" t="s">
        <v>15</v>
      </c>
      <c r="D342" s="29">
        <v>11</v>
      </c>
      <c r="E342" s="29">
        <f>ROUNDUP(D342*$E$9*1.03,-1)</f>
        <v>0</v>
      </c>
      <c r="F342"/>
      <c r="G342"/>
      <c r="H342"/>
    </row>
    <row r="343" spans="1:8" s="30" customFormat="1" ht="11.25" customHeight="1">
      <c r="A343" s="27" t="s">
        <v>640</v>
      </c>
      <c r="B343" s="27" t="s">
        <v>641</v>
      </c>
      <c r="C343" s="28" t="s">
        <v>15</v>
      </c>
      <c r="D343" s="29">
        <v>17</v>
      </c>
      <c r="E343" s="29">
        <f>ROUNDUP(D343*$E$9*1.03,-1)</f>
        <v>0</v>
      </c>
      <c r="F343"/>
      <c r="G343"/>
      <c r="H343"/>
    </row>
    <row r="344" spans="1:8" s="30" customFormat="1" ht="11.25" customHeight="1">
      <c r="A344" s="27" t="s">
        <v>642</v>
      </c>
      <c r="B344" s="27" t="s">
        <v>643</v>
      </c>
      <c r="C344" s="28" t="s">
        <v>15</v>
      </c>
      <c r="D344" s="29">
        <v>30</v>
      </c>
      <c r="E344" s="29">
        <f>ROUNDUP(D344*$E$9*1.03,-1)</f>
        <v>0</v>
      </c>
      <c r="F344"/>
      <c r="G344"/>
      <c r="H344"/>
    </row>
    <row r="345" spans="1:8" s="30" customFormat="1" ht="11.25" customHeight="1">
      <c r="A345" s="27" t="s">
        <v>644</v>
      </c>
      <c r="B345" s="27" t="s">
        <v>645</v>
      </c>
      <c r="C345" s="28" t="s">
        <v>15</v>
      </c>
      <c r="D345" s="29">
        <v>132</v>
      </c>
      <c r="E345" s="29">
        <f>ROUNDUP(D345*$E$9*1.03,-1)</f>
        <v>0</v>
      </c>
      <c r="F345"/>
      <c r="G345"/>
      <c r="H345"/>
    </row>
    <row r="346" spans="1:8" s="30" customFormat="1" ht="11.25" customHeight="1">
      <c r="A346" s="27" t="s">
        <v>646</v>
      </c>
      <c r="B346" s="27" t="s">
        <v>647</v>
      </c>
      <c r="C346" s="28" t="s">
        <v>15</v>
      </c>
      <c r="D346" s="29">
        <v>11</v>
      </c>
      <c r="E346" s="29">
        <f>ROUNDUP(D346*$E$9*1.03,-1)</f>
        <v>0</v>
      </c>
      <c r="F346"/>
      <c r="G346"/>
      <c r="H346"/>
    </row>
    <row r="347" spans="1:8" s="30" customFormat="1" ht="11.25" customHeight="1">
      <c r="A347" s="27" t="s">
        <v>648</v>
      </c>
      <c r="B347" s="27" t="s">
        <v>649</v>
      </c>
      <c r="C347" s="28" t="s">
        <v>15</v>
      </c>
      <c r="D347" s="29">
        <v>17</v>
      </c>
      <c r="E347" s="29">
        <f>ROUNDUP(D347*$E$9*1.03,-1)</f>
        <v>0</v>
      </c>
      <c r="F347"/>
      <c r="G347"/>
      <c r="H347"/>
    </row>
    <row r="348" spans="1:8" s="30" customFormat="1" ht="11.25" customHeight="1">
      <c r="A348" s="27" t="s">
        <v>650</v>
      </c>
      <c r="B348" s="27" t="s">
        <v>651</v>
      </c>
      <c r="C348" s="28" t="s">
        <v>15</v>
      </c>
      <c r="D348" s="29">
        <v>31</v>
      </c>
      <c r="E348" s="29">
        <f>ROUNDUP(D348*$E$9*1.03,-1)</f>
        <v>0</v>
      </c>
      <c r="F348"/>
      <c r="G348"/>
      <c r="H348"/>
    </row>
    <row r="349" spans="1:8" s="30" customFormat="1" ht="11.25" customHeight="1">
      <c r="A349" s="27" t="s">
        <v>652</v>
      </c>
      <c r="B349" s="27" t="s">
        <v>653</v>
      </c>
      <c r="C349" s="28" t="s">
        <v>15</v>
      </c>
      <c r="D349" s="29">
        <v>133</v>
      </c>
      <c r="E349" s="29">
        <f>ROUNDUP(D349*$E$9*1.03,-1)</f>
        <v>0</v>
      </c>
      <c r="F349"/>
      <c r="G349"/>
      <c r="H349"/>
    </row>
    <row r="350" spans="1:8" s="30" customFormat="1" ht="11.25" customHeight="1">
      <c r="A350" s="27" t="s">
        <v>654</v>
      </c>
      <c r="B350" s="27" t="s">
        <v>655</v>
      </c>
      <c r="C350" s="28" t="s">
        <v>15</v>
      </c>
      <c r="D350" s="29">
        <v>11</v>
      </c>
      <c r="E350" s="29">
        <f>ROUNDUP(D350*$E$9*1.03,-1)</f>
        <v>0</v>
      </c>
      <c r="F350"/>
      <c r="G350"/>
      <c r="H350"/>
    </row>
    <row r="351" spans="1:8" s="30" customFormat="1" ht="11.25" customHeight="1">
      <c r="A351" s="27" t="s">
        <v>656</v>
      </c>
      <c r="B351" s="27" t="s">
        <v>657</v>
      </c>
      <c r="C351" s="28" t="s">
        <v>15</v>
      </c>
      <c r="D351" s="29">
        <v>17</v>
      </c>
      <c r="E351" s="29">
        <f>ROUNDUP(D351*$E$9*1.03,-1)</f>
        <v>0</v>
      </c>
      <c r="F351"/>
      <c r="G351"/>
      <c r="H351"/>
    </row>
    <row r="352" spans="1:8" s="30" customFormat="1" ht="11.25" customHeight="1">
      <c r="A352" s="27" t="s">
        <v>658</v>
      </c>
      <c r="B352" s="27" t="s">
        <v>659</v>
      </c>
      <c r="C352" s="28" t="s">
        <v>15</v>
      </c>
      <c r="D352" s="29">
        <v>30</v>
      </c>
      <c r="E352" s="29">
        <f>ROUNDUP(D352*$E$9*1.03,-1)</f>
        <v>0</v>
      </c>
      <c r="F352"/>
      <c r="G352"/>
      <c r="H352"/>
    </row>
    <row r="353" spans="1:8" s="30" customFormat="1" ht="11.25" customHeight="1">
      <c r="A353" s="27" t="s">
        <v>660</v>
      </c>
      <c r="B353" s="27" t="s">
        <v>661</v>
      </c>
      <c r="C353" s="28" t="s">
        <v>15</v>
      </c>
      <c r="D353" s="29">
        <v>133</v>
      </c>
      <c r="E353" s="29">
        <f>ROUNDUP(D353*$E$9*1.03,-1)</f>
        <v>0</v>
      </c>
      <c r="F353"/>
      <c r="G353"/>
      <c r="H353"/>
    </row>
    <row r="354" spans="1:8" s="30" customFormat="1" ht="11.25" customHeight="1">
      <c r="A354" s="27" t="s">
        <v>662</v>
      </c>
      <c r="B354" s="27" t="s">
        <v>663</v>
      </c>
      <c r="C354" s="28" t="s">
        <v>15</v>
      </c>
      <c r="D354" s="29">
        <v>11</v>
      </c>
      <c r="E354" s="29">
        <f>ROUNDUP(D354*$E$9*1.03,-1)</f>
        <v>0</v>
      </c>
      <c r="F354"/>
      <c r="G354"/>
      <c r="H354"/>
    </row>
    <row r="355" spans="1:8" s="30" customFormat="1" ht="11.25" customHeight="1">
      <c r="A355" s="27" t="s">
        <v>664</v>
      </c>
      <c r="B355" s="27" t="s">
        <v>665</v>
      </c>
      <c r="C355" s="28" t="s">
        <v>15</v>
      </c>
      <c r="D355" s="29">
        <v>18</v>
      </c>
      <c r="E355" s="29">
        <f>ROUNDUP(D355*$E$9*1.03,-1)</f>
        <v>0</v>
      </c>
      <c r="F355"/>
      <c r="G355"/>
      <c r="H355"/>
    </row>
    <row r="356" spans="1:8" s="30" customFormat="1" ht="11.25" customHeight="1">
      <c r="A356" s="27" t="s">
        <v>666</v>
      </c>
      <c r="B356" s="27" t="s">
        <v>667</v>
      </c>
      <c r="C356" s="28" t="s">
        <v>15</v>
      </c>
      <c r="D356" s="29">
        <v>31</v>
      </c>
      <c r="E356" s="29">
        <f>ROUNDUP(D356*$E$9*1.03,-1)</f>
        <v>0</v>
      </c>
      <c r="F356"/>
      <c r="G356"/>
      <c r="H356"/>
    </row>
    <row r="357" spans="1:8" s="30" customFormat="1" ht="11.25" customHeight="1">
      <c r="A357" s="27" t="s">
        <v>668</v>
      </c>
      <c r="B357" s="27" t="s">
        <v>669</v>
      </c>
      <c r="C357" s="28" t="s">
        <v>15</v>
      </c>
      <c r="D357" s="29">
        <v>137</v>
      </c>
      <c r="E357" s="29">
        <f>ROUNDUP(D357*$E$9*1.03,-1)</f>
        <v>0</v>
      </c>
      <c r="F357"/>
      <c r="G357"/>
      <c r="H357"/>
    </row>
    <row r="358" spans="6:8" ht="11.25" customHeight="1">
      <c r="F358"/>
      <c r="G358"/>
      <c r="H358"/>
    </row>
    <row r="359" spans="6:8" ht="11.25" customHeight="1">
      <c r="F359"/>
      <c r="G359"/>
      <c r="H359"/>
    </row>
    <row r="360" spans="6:8" ht="11.25" customHeight="1">
      <c r="F360"/>
      <c r="G360"/>
      <c r="H360"/>
    </row>
    <row r="361" spans="6:8" ht="11.25" customHeight="1">
      <c r="F361"/>
      <c r="G361"/>
      <c r="H361"/>
    </row>
    <row r="362" spans="6:8" ht="11.25" customHeight="1">
      <c r="F362"/>
      <c r="G362"/>
      <c r="H362"/>
    </row>
    <row r="363" spans="6:8" ht="11.25" customHeight="1">
      <c r="F363"/>
      <c r="G363"/>
      <c r="H363"/>
    </row>
    <row r="364" spans="6:8" ht="11.25" customHeight="1">
      <c r="F364"/>
      <c r="G364"/>
      <c r="H364"/>
    </row>
    <row r="365" spans="6:8" ht="11.25" customHeight="1">
      <c r="F365"/>
      <c r="G365"/>
      <c r="H365"/>
    </row>
    <row r="366" spans="6:8" ht="11.25" customHeight="1">
      <c r="F366"/>
      <c r="G366"/>
      <c r="H366"/>
    </row>
    <row r="367" spans="6:8" ht="11.25" customHeight="1">
      <c r="F367"/>
      <c r="G367"/>
      <c r="H367"/>
    </row>
    <row r="368" spans="6:8" ht="11.25" customHeight="1">
      <c r="F368"/>
      <c r="G368"/>
      <c r="H368"/>
    </row>
    <row r="369" spans="6:8" ht="11.25" customHeight="1">
      <c r="F369"/>
      <c r="G369"/>
      <c r="H369"/>
    </row>
    <row r="370" spans="6:8" ht="11.25" customHeight="1">
      <c r="F370"/>
      <c r="G370"/>
      <c r="H370"/>
    </row>
    <row r="371" spans="6:8" ht="11.25" customHeight="1">
      <c r="F371"/>
      <c r="G371"/>
      <c r="H371"/>
    </row>
    <row r="372" spans="6:8" ht="11.25" customHeight="1">
      <c r="F372"/>
      <c r="G372"/>
      <c r="H372"/>
    </row>
    <row r="373" spans="6:8" ht="11.25" customHeight="1">
      <c r="F373"/>
      <c r="G373"/>
      <c r="H373"/>
    </row>
    <row r="374" spans="6:8" ht="11.25" customHeight="1">
      <c r="F374"/>
      <c r="G374"/>
      <c r="H374"/>
    </row>
    <row r="375" spans="6:8" ht="11.25" customHeight="1">
      <c r="F375"/>
      <c r="G375"/>
      <c r="H375"/>
    </row>
    <row r="376" spans="6:8" ht="11.25" customHeight="1">
      <c r="F376"/>
      <c r="G376"/>
      <c r="H376"/>
    </row>
    <row r="377" spans="6:8" ht="11.25" customHeight="1">
      <c r="F377"/>
      <c r="G377"/>
      <c r="H377"/>
    </row>
    <row r="378" spans="6:8" ht="11.25" customHeight="1">
      <c r="F378"/>
      <c r="G378"/>
      <c r="H378"/>
    </row>
    <row r="379" spans="6:8" ht="11.25" customHeight="1">
      <c r="F379"/>
      <c r="G379"/>
      <c r="H379"/>
    </row>
    <row r="380" spans="6:8" ht="11.25" customHeight="1">
      <c r="F380"/>
      <c r="G380"/>
      <c r="H380"/>
    </row>
    <row r="381" spans="6:8" ht="11.25" customHeight="1">
      <c r="F381"/>
      <c r="G381"/>
      <c r="H381"/>
    </row>
    <row r="382" spans="6:8" ht="11.25" customHeight="1">
      <c r="F382"/>
      <c r="G382"/>
      <c r="H382"/>
    </row>
    <row r="383" spans="6:8" ht="11.25" customHeight="1">
      <c r="F383"/>
      <c r="G383"/>
      <c r="H383"/>
    </row>
    <row r="384" spans="6:8" ht="11.25" customHeight="1">
      <c r="F384"/>
      <c r="G384"/>
      <c r="H384"/>
    </row>
    <row r="385" spans="6:8" ht="11.25" customHeight="1">
      <c r="F385"/>
      <c r="G385"/>
      <c r="H385"/>
    </row>
    <row r="386" spans="6:8" ht="11.25" customHeight="1">
      <c r="F386"/>
      <c r="G386"/>
      <c r="H386"/>
    </row>
    <row r="387" spans="6:8" ht="11.25" customHeight="1">
      <c r="F387"/>
      <c r="G387"/>
      <c r="H387"/>
    </row>
    <row r="388" spans="6:8" ht="11.25" customHeight="1">
      <c r="F388"/>
      <c r="G388"/>
      <c r="H388"/>
    </row>
    <row r="389" spans="6:8" ht="11.25" customHeight="1">
      <c r="F389"/>
      <c r="G389"/>
      <c r="H389"/>
    </row>
  </sheetData>
  <sheetProtection selectLockedCells="1" selectUnlockedCells="1"/>
  <mergeCells count="22">
    <mergeCell ref="A1:E5"/>
    <mergeCell ref="A6:E6"/>
    <mergeCell ref="A7:E7"/>
    <mergeCell ref="A8:E8"/>
    <mergeCell ref="C9:D9"/>
    <mergeCell ref="A10:E10"/>
    <mergeCell ref="A13:E13"/>
    <mergeCell ref="B14:E14"/>
    <mergeCell ref="A73:E73"/>
    <mergeCell ref="B74:E74"/>
    <mergeCell ref="A136:E136"/>
    <mergeCell ref="B137:E137"/>
    <mergeCell ref="A203:E203"/>
    <mergeCell ref="B204:E204"/>
    <mergeCell ref="A210:E210"/>
    <mergeCell ref="B211:E211"/>
    <mergeCell ref="A239:E239"/>
    <mergeCell ref="B240:E240"/>
    <mergeCell ref="A298:E298"/>
    <mergeCell ref="B299:E299"/>
    <mergeCell ref="A320:E320"/>
    <mergeCell ref="B321:E321"/>
  </mergeCells>
  <printOptions/>
  <pageMargins left="0.63125" right="0.36319444444444443" top="0.40694444444444444" bottom="0.65625" header="0.14166666666666666" footer="0.3909722222222222"/>
  <pageSetup firstPageNumber="1" useFirstPageNumber="1"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63125" right="0.36319444444444443" top="0.40694444444444444" bottom="0.65625" header="0.14166666666666666" footer="0.3909722222222222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Морозов</dc:creator>
  <cp:keywords/>
  <dc:description/>
  <cp:lastModifiedBy>Иван Морозов</cp:lastModifiedBy>
  <dcterms:created xsi:type="dcterms:W3CDTF">2016-10-20T07:34:40Z</dcterms:created>
  <dcterms:modified xsi:type="dcterms:W3CDTF">2016-10-20T09:08:40Z</dcterms:modified>
  <cp:category/>
  <cp:version/>
  <cp:contentType/>
  <cp:contentStatus/>
  <cp:revision>3</cp:revision>
</cp:coreProperties>
</file>